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M:\Documents\23-24 Programmes-Contrats-Form\Formulaires 23-24\"/>
    </mc:Choice>
  </mc:AlternateContent>
  <xr:revisionPtr revIDLastSave="0" documentId="13_ncr:1_{109BE3B9-120A-4E0C-84AD-EDD76FBB5003}" xr6:coauthVersionLast="47" xr6:coauthVersionMax="47" xr10:uidLastSave="{00000000-0000-0000-0000-000000000000}"/>
  <bookViews>
    <workbookView xWindow="-110" yWindow="-110" windowWidth="22780" windowHeight="14660" tabRatio="895" xr2:uid="{00000000-000D-0000-FFFF-FFFF00000000}"/>
  </bookViews>
  <sheets>
    <sheet name="ICV1 -ÉVÉNEMENT" sheetId="70" r:id="rId1"/>
    <sheet name="QD Demandeur" sheetId="69" r:id="rId2"/>
    <sheet name="Budget Bilan" sheetId="64" r:id="rId3"/>
    <sheet name="Artistes ou participant.e.s" sheetId="65" r:id="rId4"/>
    <sheet name="Tableau des dépenses" sheetId="63" r:id="rId5"/>
  </sheets>
  <externalReferences>
    <externalReference r:id="rId6"/>
  </externalReferences>
  <definedNames>
    <definedName name="formulaire" localSheetId="0">#REF!</definedName>
    <definedName name="formulaire" localSheetId="1">#REF!</definedName>
    <definedName name="formulaire">#REF!</definedName>
    <definedName name="_xlnm.Print_Titles" localSheetId="2">'Budget Bilan'!$4:$10</definedName>
    <definedName name="_xlnm.Print_Titles" localSheetId="0">'ICV1 -ÉVÉNEMENT'!$1:$4</definedName>
    <definedName name="_xlnm.Print_Area" localSheetId="2">'Budget Bilan'!$A$1:$J$39</definedName>
    <definedName name="_xlnm.Print_Area" localSheetId="0">'ICV1 -ÉVÉNEMENT'!$A$1:$I$78</definedName>
    <definedName name="_xlnm.Print_Area" localSheetId="4">'Tableau des dépenses'!$A$1:$S$49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63" l="1"/>
  <c r="B1" i="63"/>
  <c r="B2" i="63"/>
  <c r="I25" i="65"/>
  <c r="H25" i="65"/>
  <c r="G25" i="65"/>
  <c r="C25" i="65"/>
  <c r="B25" i="65"/>
  <c r="J25" i="64"/>
  <c r="J27" i="64"/>
  <c r="J28" i="64"/>
  <c r="J29" i="64"/>
  <c r="I25" i="64"/>
  <c r="I27" i="64"/>
  <c r="I28" i="64"/>
  <c r="I29" i="64"/>
  <c r="H25" i="64"/>
  <c r="H27" i="64"/>
  <c r="H28" i="64"/>
  <c r="H29" i="64"/>
  <c r="G25" i="64"/>
  <c r="G27" i="64"/>
  <c r="J15" i="64"/>
  <c r="I15" i="64"/>
  <c r="H15" i="64"/>
  <c r="G15" i="64"/>
  <c r="J25" i="65"/>
  <c r="K25" i="65"/>
  <c r="L37" i="63"/>
  <c r="G37" i="63"/>
  <c r="K41" i="63"/>
  <c r="E41" i="63"/>
  <c r="J37" i="63"/>
  <c r="M37" i="63"/>
  <c r="I37" i="63"/>
  <c r="P40" i="63"/>
  <c r="F37" i="63"/>
  <c r="P39" i="63"/>
  <c r="K37" i="63"/>
  <c r="H37" i="63"/>
  <c r="J31" i="64"/>
  <c r="I31" i="64"/>
  <c r="H31" i="64"/>
  <c r="G28" i="64"/>
  <c r="G29" i="64"/>
  <c r="G31"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Jacinthe Roy</author>
  </authors>
  <commentList>
    <comment ref="H20" authorId="0" shapeId="0" xr:uid="{26D42F38-DC6B-4BB2-96E5-0AEB46117D84}">
      <text>
        <r>
          <rPr>
            <sz val="9"/>
            <color indexed="81"/>
            <rFont val="Tahoma"/>
            <family val="2"/>
          </rPr>
          <t xml:space="preserve">
Reporter Montant soumis moins Dépenses INE</t>
        </r>
      </text>
    </comment>
  </commentList>
</comments>
</file>

<file path=xl/sharedStrings.xml><?xml version="1.0" encoding="utf-8"?>
<sst xmlns="http://schemas.openxmlformats.org/spreadsheetml/2006/main" count="195" uniqueCount="174">
  <si>
    <t>DEMANDEUR</t>
  </si>
  <si>
    <t>ÉVÉNEMENT</t>
  </si>
  <si>
    <t>NO DE DOSSIER</t>
  </si>
  <si>
    <t>PROJET</t>
  </si>
  <si>
    <t xml:space="preserve">MONTANT DEMANDÉ : </t>
  </si>
  <si>
    <t>DEMANDE</t>
  </si>
  <si>
    <t>PARACHÈVEMENT</t>
  </si>
  <si>
    <t>Ne pas remplir si mêmes informations.</t>
  </si>
  <si>
    <t>Adresse complète (ville, province, code postal)</t>
  </si>
  <si>
    <t>Téléphone</t>
  </si>
  <si>
    <t>Site Internet</t>
  </si>
  <si>
    <t>No d'inscription TVQ</t>
  </si>
  <si>
    <t>BUDGET ET BILAN</t>
  </si>
  <si>
    <t xml:space="preserve">Nombre </t>
  </si>
  <si>
    <t>Coût</t>
  </si>
  <si>
    <t>REVENUS</t>
  </si>
  <si>
    <t>Autres revenus (préciser)</t>
  </si>
  <si>
    <t>TOTAL DES REVENUS</t>
  </si>
  <si>
    <t>DÉPENSES</t>
  </si>
  <si>
    <t>Location salle</t>
  </si>
  <si>
    <t>Location d'équipement</t>
  </si>
  <si>
    <t>Animation</t>
  </si>
  <si>
    <t xml:space="preserve">Outils promotionnels  </t>
  </si>
  <si>
    <t xml:space="preserve">Préciser: </t>
  </si>
  <si>
    <t>Total des dépenses admissibles</t>
  </si>
  <si>
    <t>Sous-total des dépenses</t>
  </si>
  <si>
    <t>Administration (15%)</t>
  </si>
  <si>
    <t>TOTAL DES DÉPENSES</t>
  </si>
  <si>
    <t>MONTANT ACCEPTÉ</t>
  </si>
  <si>
    <t>QUESTIONS À REMPLIR AU PARACHÈVEMENT SEULEMENT</t>
  </si>
  <si>
    <t>Décrire le déroulement de l'activité.</t>
  </si>
  <si>
    <t>No facture</t>
  </si>
  <si>
    <t>Date facture</t>
  </si>
  <si>
    <t>Mode paiement</t>
  </si>
  <si>
    <t>QUESTIONS DÉMOGRAPHIQUES</t>
  </si>
  <si>
    <t xml:space="preserve">Cachets </t>
  </si>
  <si>
    <t>Merci !</t>
  </si>
  <si>
    <t>VOLET 1 - Événement</t>
  </si>
  <si>
    <t>Volet 1 Événement</t>
  </si>
  <si>
    <t>S’il s’agit d’un projet porté par un organisme de la francophonie canadienne pour présenter un minimum de 3 artistes dans le cadre d’un événement d'envergure au Québec, l’aide maximale est de 15 000 $.</t>
  </si>
  <si>
    <r>
      <t xml:space="preserve">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t>
    </r>
    <r>
      <rPr>
        <b/>
        <i/>
        <sz val="12"/>
        <rFont val="Calibri"/>
        <family val="2"/>
      </rPr>
      <t>Patrimoine canadien</t>
    </r>
    <r>
      <rPr>
        <b/>
        <sz val="12"/>
        <rFont val="Calibri"/>
        <family val="2"/>
      </rPr>
      <t xml:space="preserve">.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t>
    </r>
    <r>
      <rPr>
        <b/>
        <i/>
        <sz val="12"/>
        <rFont val="Calibri"/>
        <family val="2"/>
      </rPr>
      <t>Loi sur la protection des renseignements personnels du Canada</t>
    </r>
    <r>
      <rPr>
        <b/>
        <sz val="12"/>
        <rFont val="Calibri"/>
        <family val="2"/>
      </rPr>
      <t>.</t>
    </r>
  </si>
  <si>
    <r>
      <rPr>
        <b/>
        <sz val="9"/>
        <rFont val="Calibri"/>
        <family val="2"/>
      </rPr>
      <t>1.</t>
    </r>
    <r>
      <rPr>
        <sz val="9"/>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r>
      <rPr>
        <b/>
        <sz val="9"/>
        <rFont val="Calibri"/>
        <family val="2"/>
      </rPr>
      <t>Quelle est votre identité de genre actuelle?</t>
    </r>
  </si>
  <si>
    <t>2. Vous identifiez-vous comme une personne autochtone, c’est-à-dire, des Premières Nations, Métis ou Inuit?</t>
  </si>
  <si>
    <r>
      <rPr>
        <b/>
        <sz val="9"/>
        <rFont val="Calibri"/>
        <family val="2"/>
      </rPr>
      <t>3.</t>
    </r>
    <r>
      <rPr>
        <sz val="9"/>
        <rFont val="Calibri"/>
        <family val="2"/>
      </rPr>
      <t xml:space="preserve">  Le terme « racisé » reconnaît que la race est une « construction sociale » et que la racialisation est un processus par lequel des groupes en viennent à être formés socialement en tant que races, selon certaines caractéristiques comme l’ethnicité, la langue, l’économie, la religion, la culture ou la politique. Elle peut être appliquée aux personnes et leur être attribuée en tant que groupe de manière à avoir un impact négatif sur leur vie sociale, politique et économique (p. ex. Noir, Asiatique, Musulman).                                                                                                                                                                 </t>
    </r>
    <r>
      <rPr>
        <b/>
        <sz val="9"/>
        <rFont val="Calibri"/>
        <family val="2"/>
      </rPr>
      <t>Vous identifiez-vous comme une personne racisée?</t>
    </r>
  </si>
  <si>
    <t>ARTISTE</t>
  </si>
  <si>
    <t>DOSSIER</t>
  </si>
  <si>
    <t>ÉTAPES POUR EFFECTUER LE PARACHÈVEMENT</t>
  </si>
  <si>
    <t>Étape 1</t>
  </si>
  <si>
    <t>Étape 2</t>
  </si>
  <si>
    <t>Étape 3</t>
  </si>
  <si>
    <t>Étape 4</t>
  </si>
  <si>
    <r>
      <t xml:space="preserve">Envoyer électroniquement le présent formulaire à l'adresse </t>
    </r>
    <r>
      <rPr>
        <b/>
        <u/>
        <sz val="9"/>
        <rFont val="Calibri"/>
        <family val="2"/>
      </rPr>
      <t>para@musicaction.ca</t>
    </r>
    <r>
      <rPr>
        <sz val="9"/>
        <rFont val="Calibri"/>
        <family val="2"/>
      </rPr>
      <t>.</t>
    </r>
    <r>
      <rPr>
        <b/>
        <sz val="9"/>
        <color indexed="10"/>
        <rFont val="Calibri"/>
        <family val="2"/>
      </rPr>
      <t xml:space="preserve"> Un accusé réception vous sera envoyé automatiquement.  Si vous ne recevez pas cet accusé réception, veuillez communiquer avec nous.</t>
    </r>
  </si>
  <si>
    <t>Étape 5</t>
  </si>
  <si>
    <t>Musicaction vous retournera votre formulaire sur lequel certaines factures seront sélectionnées (colonne ADM du présent onglet) pour vérification.</t>
  </si>
  <si>
    <t>Étape finale</t>
  </si>
  <si>
    <r>
      <t>Transmettre</t>
    </r>
    <r>
      <rPr>
        <b/>
        <sz val="9"/>
        <rFont val="Calibri"/>
        <family val="2"/>
      </rPr>
      <t xml:space="preserve"> l</t>
    </r>
    <r>
      <rPr>
        <sz val="9"/>
        <rFont val="Calibri"/>
        <family val="2"/>
      </rPr>
      <t xml:space="preserve">es factures à être vérifiées avec les preuves de leurs paiements </t>
    </r>
    <r>
      <rPr>
        <u/>
        <sz val="9"/>
        <rFont val="Calibri"/>
        <family val="2"/>
      </rPr>
      <t>numérotées selon le No poste de dépense</t>
    </r>
    <r>
      <rPr>
        <sz val="9"/>
        <rFont val="Calibri"/>
        <family val="2"/>
      </rPr>
      <t>.</t>
    </r>
  </si>
  <si>
    <t>TABLEAU DÉTAILLÉ DES DÉPENSES</t>
  </si>
  <si>
    <t>No poste</t>
  </si>
  <si>
    <t># Spect</t>
  </si>
  <si>
    <t>Détail de la dépense</t>
  </si>
  <si>
    <t>Adm</t>
  </si>
  <si>
    <t>Montant soumis</t>
  </si>
  <si>
    <t>Dépenses INE</t>
  </si>
  <si>
    <t>VER 1</t>
  </si>
  <si>
    <t>DEP VER</t>
  </si>
  <si>
    <t>DEP VER ACC</t>
  </si>
  <si>
    <t>ACCEPTÉ</t>
  </si>
  <si>
    <t>Refusé / Pièce non conforme</t>
  </si>
  <si>
    <t>Refusé / Autre</t>
  </si>
  <si>
    <t>Remarques</t>
  </si>
  <si>
    <t>No chèque</t>
  </si>
  <si>
    <t>Date paiement</t>
  </si>
  <si>
    <t>Ce total doit être le même que le total au Bilan soumis</t>
  </si>
  <si>
    <t>Date des dépenses admissibles</t>
  </si>
  <si>
    <t>% DEP VER</t>
  </si>
  <si>
    <t>MONTANT ENGAGEMENT</t>
  </si>
  <si>
    <t>% DEP VER/ACC</t>
  </si>
  <si>
    <t>Montant nécessaire pour couvrir l'engagement</t>
  </si>
  <si>
    <t>TOTAL DÉPENSES REFUSÉES</t>
  </si>
  <si>
    <t>% DÉPENSES INTERNES</t>
  </si>
  <si>
    <t>TABLEAU DES MODIFICATIONS APPORTÉES AU PROJET (***écart de 2 000 $ et plus seulement***)</t>
  </si>
  <si>
    <t>Montant prévu à la demande</t>
  </si>
  <si>
    <t xml:space="preserve">Montant réel déboursé </t>
  </si>
  <si>
    <t>Justification</t>
  </si>
  <si>
    <t>Ajoutez des lignes si nécessaire</t>
  </si>
  <si>
    <t>Réservé à l'administration</t>
  </si>
  <si>
    <t>Dem</t>
  </si>
  <si>
    <t xml:space="preserve">Para </t>
  </si>
  <si>
    <t>Type de prestation (spectacle, vitrine, si autre précisez)</t>
  </si>
  <si>
    <t xml:space="preserve"> Artiste Autochtone </t>
  </si>
  <si>
    <t>ALB</t>
  </si>
  <si>
    <t>MUS</t>
  </si>
  <si>
    <t>EFG</t>
  </si>
  <si>
    <t>TOTAL</t>
  </si>
  <si>
    <t>Année</t>
  </si>
  <si>
    <t>NO DOSSIER</t>
  </si>
  <si>
    <t>Artiste CLOSM</t>
  </si>
  <si>
    <t>Nombre d'artistes</t>
  </si>
  <si>
    <t>Nom de l'artiste-Formation</t>
  </si>
  <si>
    <t>75 % DÉPENSES</t>
  </si>
  <si>
    <t xml:space="preserve">DEMANDE ET PARACHÈVEMENT - ICV1 -ÉVÉNEMENT </t>
  </si>
  <si>
    <t>NO DE DOSSIER:</t>
  </si>
  <si>
    <t>ICV1</t>
  </si>
  <si>
    <t>2. À la demande, inscrire pour chaque artiste francophone le nombre ainsi que le type de prestation offerte.</t>
  </si>
  <si>
    <t>Inscrire le chiffre "1" dans la colonne appropriée plusieurs pouvant être utilisées</t>
  </si>
  <si>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</si>
  <si>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t>23-24</t>
  </si>
  <si>
    <t>Participation de la ou du Demandeur</t>
  </si>
  <si>
    <t xml:space="preserve">4. Au parachèvement, confirmer la présence de l'artiste en inscrivant "1" dans la colonne Para. Ajoutez des lignes au besoin si des artistes non prévu.e.s à la Demande se sont produit.e.s dans le cadre de votre événement. </t>
  </si>
  <si>
    <t>Entreprises fournissant les 
produits et services</t>
  </si>
  <si>
    <t xml:space="preserve">INSÉRER DES LIGNES AU BESOIN </t>
  </si>
  <si>
    <r>
      <t xml:space="preserve">La ou le Demandeur                                                                                </t>
    </r>
    <r>
      <rPr>
        <sz val="10"/>
        <rFont val="Calibri"/>
        <family val="2"/>
      </rPr>
      <t xml:space="preserve"> (direction générale, si OBNL /actionnaire majoritaire, si compagnie)</t>
    </r>
  </si>
  <si>
    <r>
      <t>5. Une personne qui s’identifie comme appartenant à la communauté LGBTQ2+ s’identifie comme lesbienne, gaie, bisexuelle, transgenre, queer, bispirituelle, intersexe et/ou non binaire.                                                                                           V</t>
    </r>
    <r>
      <rPr>
        <b/>
        <sz val="9"/>
        <rFont val="Calibri"/>
        <family val="2"/>
      </rPr>
      <t>ous identifiez-vous comme un.e membre de la communauté LGBTQ2+?</t>
    </r>
  </si>
  <si>
    <t>Service de traiteur</t>
  </si>
  <si>
    <t>MUSICACTION</t>
  </si>
  <si>
    <t>DEMANDE : PROCÉDURE À SUIVRE ET DOCUMENTS REQUIS</t>
  </si>
  <si>
    <t>La ou le Demandeur doit soumettre électroniquement ce formulaire à l'adresse inscription@musicaction.ca:</t>
  </si>
  <si>
    <t>Un accusé de réception du formulaire électronique vous sera envoyé automatiquement. Si vous ne recevez pas cet accusé de réception, veuillez communiquer avec nous.</t>
  </si>
  <si>
    <t>La ou le Demandeur doit soumettre également les documents suivants:</t>
  </si>
  <si>
    <t>Signature de la ou du Demandeur au parachèvement:</t>
  </si>
  <si>
    <t>Date:</t>
  </si>
  <si>
    <r>
      <t>Compléter la section</t>
    </r>
    <r>
      <rPr>
        <b/>
        <sz val="9"/>
        <rFont val="Calibri"/>
        <family val="2"/>
      </rPr>
      <t xml:space="preserve"> «Parachèvement» </t>
    </r>
    <r>
      <rPr>
        <sz val="9"/>
        <rFont val="Calibri"/>
        <family val="2"/>
      </rPr>
      <t>ainsi que la partie «</t>
    </r>
    <r>
      <rPr>
        <b/>
        <sz val="9"/>
        <rFont val="Calibri"/>
        <family val="2"/>
      </rPr>
      <t xml:space="preserve">Signature au parachèvement </t>
    </r>
    <r>
      <rPr>
        <sz val="9"/>
        <rFont val="Calibri"/>
        <family val="2"/>
      </rPr>
      <t xml:space="preserve">de la section </t>
    </r>
    <r>
      <rPr>
        <b/>
        <sz val="9"/>
        <rFont val="Calibri"/>
        <family val="2"/>
      </rPr>
      <t xml:space="preserve">Déclaration» </t>
    </r>
    <r>
      <rPr>
        <sz val="9"/>
        <rFont val="Calibri"/>
        <family val="2"/>
      </rPr>
      <t xml:space="preserve">de l'onglet </t>
    </r>
    <r>
      <rPr>
        <i/>
        <sz val="9"/>
        <rFont val="Calibri"/>
        <family val="2"/>
      </rPr>
      <t>ICV1-ÉVÉNEMENT</t>
    </r>
    <r>
      <rPr>
        <sz val="9"/>
        <rFont val="Calibri"/>
        <family val="2"/>
      </rPr>
      <t>, ainsi que tous les documents requis au Programme.</t>
    </r>
  </si>
  <si>
    <t>DÉCLARATIONS DU DEMANDEUR À LA DEMANDE ET AU PARACHÈVEMENT</t>
  </si>
  <si>
    <t>Êtes-vous au fait de retombées de l'activité pour les artistes (signature d'un contrat ou pourparlers avec un professionnel de l'industrie, intérêts de la part de diffuseurs, etc.)?</t>
  </si>
  <si>
    <t>Quelle en a été l'appréciation des professionnels présents? (Vous pouvez joindre une évaluation écrite si disponible)</t>
  </si>
  <si>
    <t>Compléter ou mettre à jour l'onglet Artistes-Participants</t>
  </si>
  <si>
    <t xml:space="preserve">Signature de la ou du Demandeur à la demande:                                                                            </t>
  </si>
  <si>
    <t xml:space="preserve">Documents constitutifs </t>
  </si>
  <si>
    <t>Résolution du conseil d'administration autorisant le dépôt de la demande et désignant un.e signataire autorisé.e</t>
  </si>
  <si>
    <t>Organigramme interne de l'entreprise (employé.e.s et fonctions)</t>
  </si>
  <si>
    <t>Organigramme de l'entreprise et des entreprises reliées dans le domaine de l'enregistrement sonore (production, studios, promotion, relations de presse, édition, distribution, production de spectacles, salles de spectacles) avec précisions sur l'actionnariat</t>
  </si>
  <si>
    <t>États financiers vérifiés ou rapport de mission d'examen de l'entreprise et des compagnies reliées dans les 12 mois précédant la demande</t>
  </si>
  <si>
    <t>Liste des administrateurs et des membres, associé.e.s ou actionnaires avec structure du capital-actions</t>
  </si>
  <si>
    <t xml:space="preserve"> Résolutions, règlements et accords conclus avec les actionnaires et tous les autres accords susceptibles, séparément ou ensemble, d'avoir un effet sur la propriété ou  le contrôle de la ou du Demandeur</t>
  </si>
  <si>
    <t xml:space="preserve">Déclaration annuelle </t>
  </si>
  <si>
    <t>3- La ou le Demandeur déclare qu'il ou elle respecte toutes les règles et critères du programme.</t>
  </si>
  <si>
    <t>4- La ou le Demandeur déclare que ce projet n'a pas été déposé à FACTOR.</t>
  </si>
  <si>
    <t>2- Le demandeur déclare qu'il ou elle est canadien.ne au sens du programme de Musicaction.</t>
  </si>
  <si>
    <t xml:space="preserve">5- La ou le Demandeur consent à la collecte et l’utilisation des renseignements fournis aux fins de l’administration par Musicaction du programme, ainsi qu’à la communication de renseignements, dont des renseignements personnels, aux partenaires de Musicaction, incluant le ministère du Patrimoine canadien et les personnes qu’ils désignent (ex. un.e vérificateur.trice).  </t>
  </si>
  <si>
    <t xml:space="preserve">6- La ou le Demandeur consent et autorise la collecte, l’utilisation et la communication par Musicaction à ses partenaires, incluant le ministère du Patrimoine canadien et les personnes qu’ils désignent (ex. un.e vérificateur.trice), des renseignements fournis, advenant l’acceptation de sa demande, tout au long du traitement de son dossier. </t>
  </si>
  <si>
    <t xml:space="preserve">7- La ou le Demandeur déclare avoir obtenu le consentement des personnes dont il ou elle fournit les renseignements personnels à Musicaction aux fins de leur collecte et utilisation par Musicaction dans le cadre de l’administration du programme et de communication de renseignements, incluant le ministère du Patrimoine canadien et les personnes qu’ils désignent (ex. un.e vérificateur.trice).  </t>
  </si>
  <si>
    <t xml:space="preserve">8- Advenant l’acceptation de sa demande, la ou le Demandeur autorise Musicaction à partager publiquement (site web, rapport annuel, etc.) des renseignements à propos du projet accepté, notamment son nom, le nom de tout.e artiste visé.e. et le montant de l’engagement accordé. </t>
  </si>
  <si>
    <t>9- La ou le Demandeur consent à recevoir les communiqués et infolettres de Musicaction  ____ Oui _____Non (Cochez).</t>
  </si>
  <si>
    <t>10- La ou le Demandeur déclare que tous les renseignements contenus dans ce dossier sont exacts.</t>
  </si>
  <si>
    <t>Signataire autorisé.e</t>
  </si>
  <si>
    <t>Personne ressource (responsable administratif.ve)</t>
  </si>
  <si>
    <t>Courriel signataire autorisé.e</t>
  </si>
  <si>
    <t>Courriel personne ressource</t>
  </si>
  <si>
    <t>No d'inscription TPS/TVH</t>
  </si>
  <si>
    <t>Nombre d'artistes de la francophonie canadienne visé.e.s par l'activité de promotion (minimum un.e artiste non signé.e par une maison de disques au Québec, sauf s'il s'agit d'un premier album)</t>
  </si>
  <si>
    <t>Présentation de l'activité projetée (choix des artistes, professionnel.le.s qui seront présent.e.s, résultats souhaités,etc.)</t>
  </si>
  <si>
    <t>Formulaire dûment nommé (Demandeur - Événement - ICV1) avec onglets Déclarations, Projet, Budget complétés.</t>
  </si>
  <si>
    <r>
      <t xml:space="preserve"> Section </t>
    </r>
    <r>
      <rPr>
        <i/>
        <sz val="9"/>
        <rFont val="Calibri"/>
        <family val="2"/>
      </rPr>
      <t>Déclarations</t>
    </r>
    <r>
      <rPr>
        <sz val="9"/>
        <rFont val="Calibri"/>
        <family val="2"/>
      </rPr>
      <t xml:space="preserve"> du</t>
    </r>
    <r>
      <rPr>
        <b/>
        <sz val="9"/>
        <rFont val="Calibri"/>
        <family val="2"/>
      </rPr>
      <t xml:space="preserve"> présent onglet dûment signé</t>
    </r>
  </si>
  <si>
    <t>1- La ou le Demandeur déclare que le financement de Musicaction n'excède pas 75 % des coûts du projet et que le financement gouvernemental total n'excède pas 100% des coûts.</t>
  </si>
  <si>
    <t>Forme juridique de la ou du Demandeur (Individu, compagnie, OSBL, S.E.N.C.)</t>
  </si>
  <si>
    <t>Compléter l'onglet Artistes ou Participant.e.s</t>
  </si>
  <si>
    <t xml:space="preserve">Cochez les documents envoyés. Toute demande incomplète ou non conforme sera retournée. </t>
  </si>
  <si>
    <t>1. Identifier tous.tes les artistes en musique programmé.e.s. Inscrire "1" dans la colonne Dem (Demande) lors du dépôt.</t>
  </si>
  <si>
    <t>3. À la demande, pour chaque artiste francophone, indiquer s'il s'agit d'un.e artiste canadien.ne CLOSM ou d'un.e artiste autochtone, s'il y a lieu.</t>
  </si>
  <si>
    <r>
      <t xml:space="preserve">Inscrire dans le </t>
    </r>
    <r>
      <rPr>
        <i/>
        <sz val="9"/>
        <rFont val="Calibri"/>
        <family val="2"/>
      </rPr>
      <t>Tableau détaillé des dépenses</t>
    </r>
    <r>
      <rPr>
        <sz val="9"/>
        <rFont val="Calibri"/>
        <family val="2"/>
      </rPr>
      <t xml:space="preserve"> toutes les dépenses du projet. Justifier les écarts de coûts au </t>
    </r>
    <r>
      <rPr>
        <i/>
        <sz val="9"/>
        <rFont val="Calibri"/>
        <family val="2"/>
      </rPr>
      <t>Tableau des modifications</t>
    </r>
    <r>
      <rPr>
        <sz val="9"/>
        <rFont val="Calibri"/>
        <family val="2"/>
      </rPr>
      <t>.</t>
    </r>
  </si>
  <si>
    <r>
      <t xml:space="preserve">Reporter les totaux par poste budgtétaire à la colonne Bilan du </t>
    </r>
    <r>
      <rPr>
        <i/>
        <sz val="9"/>
        <rFont val="Calibri"/>
        <family val="2"/>
      </rPr>
      <t xml:space="preserve">Budget-Bilan </t>
    </r>
    <r>
      <rPr>
        <sz val="9"/>
        <rFont val="Calibri"/>
        <family val="2"/>
      </rPr>
      <t>selon le volet du programme. Noter que le total du bilan doit être le même que le total des factures détaillées au Tableau des dépenses.</t>
    </r>
  </si>
  <si>
    <t>MUSICACTION
VITRINES MUSICALES 23-24 - VOLET 1 - VITRINES NATIONALES
BUDGET ET BILAN - ÉVÉNEMENT</t>
  </si>
  <si>
    <t>Budget soumis</t>
  </si>
  <si>
    <t>Budget accepté</t>
  </si>
  <si>
    <t>Bilan soumis</t>
  </si>
  <si>
    <t>Bilan accepté</t>
  </si>
  <si>
    <t>Documents relatifs à l'entreprise (si ce n'est déjà fait)</t>
  </si>
  <si>
    <t>Espace réservé à l'administration</t>
  </si>
  <si>
    <t>MONTANT ACCORDÉ</t>
  </si>
  <si>
    <t>MONTANT VERSÉ</t>
  </si>
  <si>
    <t>% MONTANT ACCORDÉ / DÉPENSES TOTALES</t>
  </si>
  <si>
    <t>DÉPENSES ADMISSIBLES À PARTIR DU :</t>
  </si>
  <si>
    <t>Technique</t>
  </si>
  <si>
    <r>
      <t>MONTANT DEMANDÉ (</t>
    </r>
    <r>
      <rPr>
        <i/>
        <sz val="9"/>
        <rFont val="Calibri"/>
        <family val="2"/>
      </rPr>
      <t xml:space="preserve">maximum </t>
    </r>
    <r>
      <rPr>
        <i/>
        <sz val="9"/>
        <color rgb="FFFF0000"/>
        <rFont val="Calibri"/>
        <family val="2"/>
      </rPr>
      <t>15 000 $</t>
    </r>
    <r>
      <rPr>
        <b/>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</si>
</sst>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_);\(#,##0.00\ &quot;$&quot;\)"/>
    <numFmt numFmtId="164" formatCode="#,##0\ &quot;$&quot;"/>
    <numFmt numFmtId="165" formatCode="#,##0.00\ &quot;$&quot;"/>
    <numFmt numFmtId="166" formatCode="yy/mm/dd;@"/>
  </numFmts>
  <fonts count="29" x14ac:knownFonts="1">
    <font>
      <sz val="10"/>
      <name val="Arial"/>
    </font>
    <font>
      <sz val="11"/>
      <color theme="1"/>
      <name val="Calibri"/>
      <family val="2"/>
      <scheme val="minor"/>
    </font>
    <font>
      <b/>
      <sz val="9"/>
      <name val="Calibri"/>
      <family val="2"/>
    </font>
    <font>
      <sz val="9"/>
      <name val="Calibri"/>
      <family val="2"/>
    </font>
    <font>
      <i/>
      <sz val="9"/>
      <name val="Calibri"/>
      <family val="2"/>
    </font>
    <font>
      <b/>
      <i/>
      <sz val="9"/>
      <name val="Calibri"/>
      <family val="2"/>
    </font>
    <font>
      <sz val="10"/>
      <name val="Arial"/>
      <family val="2"/>
    </font>
    <font>
      <b/>
      <sz val="12"/>
      <color theme="0"/>
      <name val="Calibri"/>
      <family val="2"/>
    </font>
    <font>
      <sz val="10"/>
      <name val="Calibri"/>
      <family val="2"/>
      <scheme val="minor"/>
    </font>
    <font>
      <b/>
      <sz val="12"/>
      <name val="Calibri"/>
      <family val="2"/>
    </font>
    <font>
      <sz val="9"/>
      <color theme="0"/>
      <name val="Calibri"/>
      <family val="2"/>
    </font>
    <font>
      <b/>
      <sz val="10"/>
      <name val="Calibri"/>
      <family val="2"/>
    </font>
    <font>
      <b/>
      <i/>
      <sz val="12"/>
      <name val="Calibri"/>
      <family val="2"/>
    </font>
    <font>
      <sz val="10"/>
      <name val="Calibri"/>
      <family val="2"/>
    </font>
    <font>
      <sz val="9"/>
      <name val="Calibri"/>
      <family val="2"/>
      <scheme val="minor"/>
    </font>
    <font>
      <b/>
      <u/>
      <sz val="9"/>
      <name val="Calibri"/>
      <family val="2"/>
    </font>
    <font>
      <b/>
      <sz val="9"/>
      <color indexed="10"/>
      <name val="Calibri"/>
      <family val="2"/>
    </font>
    <font>
      <u/>
      <sz val="9"/>
      <name val="Calibri"/>
      <family val="2"/>
    </font>
    <font>
      <b/>
      <sz val="9"/>
      <color rgb="FFFF0000"/>
      <name val="Calibri"/>
      <family val="2"/>
    </font>
    <font>
      <b/>
      <sz val="9"/>
      <name val="Calibri"/>
      <family val="2"/>
      <scheme val="minor"/>
    </font>
    <font>
      <sz val="9"/>
      <color indexed="81"/>
      <name val="Tahoma"/>
      <family val="2"/>
    </font>
    <font>
      <b/>
      <i/>
      <sz val="9"/>
      <color indexed="10"/>
      <name val="Calibri"/>
      <family val="2"/>
    </font>
    <font>
      <sz val="8"/>
      <color rgb="FF000000"/>
      <name val="Segoe UI"/>
      <family val="2"/>
    </font>
    <font>
      <sz val="9"/>
      <color rgb="FFFF0000"/>
      <name val="Calibri"/>
      <family val="2"/>
    </font>
    <font>
      <sz val="10"/>
      <color rgb="FFFF0000"/>
      <name val="Arial"/>
      <family val="2"/>
    </font>
    <font>
      <b/>
      <sz val="10"/>
      <name val="Arial"/>
      <family val="2"/>
    </font>
    <font>
      <sz val="8"/>
      <color rgb="FF000000"/>
      <name val="Tahoma"/>
      <family val="2"/>
    </font>
    <font>
      <i/>
      <sz val="9"/>
      <color rgb="FFFF0000"/>
      <name val="Calibri"/>
      <family val="2"/>
    </font>
    <font>
      <sz val="9"/>
      <color indexed="55"/>
      <name val="Calibri"/>
      <family val="2"/>
    </font>
  </fonts>
  <fills count="1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5">
    <xf numFmtId="0" fontId="0" fillId="0" borderId="0"/>
    <xf numFmtId="0" fontId="1" fillId="0" borderId="0"/>
    <xf numFmtId="0" fontId="6" fillId="0" borderId="0"/>
    <xf numFmtId="0" fontId="6" fillId="0" borderId="0"/>
    <xf numFmtId="9" fontId="6" fillId="0" borderId="0" applyFont="0" applyFill="0" applyBorder="0" applyAlignment="0" applyProtection="0"/>
  </cellStyleXfs>
  <cellXfs count="363">
    <xf numFmtId="0" fontId="0" fillId="0" borderId="0" xfId="0"/>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8" fillId="0" borderId="0" xfId="3" applyFont="1" applyProtection="1">
      <protection hidden="1"/>
    </xf>
    <xf numFmtId="0" fontId="6" fillId="0" borderId="0" xfId="3"/>
    <xf numFmtId="0" fontId="2" fillId="0" borderId="0" xfId="3" applyFont="1" applyAlignment="1">
      <alignment horizontal="left"/>
    </xf>
    <xf numFmtId="0" fontId="2" fillId="0" borderId="0" xfId="3" applyFont="1"/>
    <xf numFmtId="0" fontId="2" fillId="0" borderId="0" xfId="3" applyFont="1" applyAlignment="1">
      <alignment horizontal="left" wrapText="1"/>
    </xf>
    <xf numFmtId="0" fontId="3" fillId="0" borderId="0" xfId="3" applyFont="1"/>
    <xf numFmtId="0" fontId="2" fillId="0" borderId="21" xfId="3" applyFont="1" applyBorder="1" applyAlignment="1">
      <alignment horizontal="center" vertical="center"/>
    </xf>
    <xf numFmtId="0" fontId="2" fillId="0" borderId="22" xfId="3" applyFont="1" applyBorder="1" applyAlignment="1">
      <alignment horizontal="center" vertical="center"/>
    </xf>
    <xf numFmtId="0" fontId="2" fillId="3" borderId="21" xfId="3" applyFont="1" applyFill="1" applyBorder="1" applyAlignment="1">
      <alignment horizontal="center" vertical="center"/>
    </xf>
    <xf numFmtId="165" fontId="2" fillId="7" borderId="21" xfId="3" applyNumberFormat="1" applyFont="1" applyFill="1" applyBorder="1" applyAlignment="1">
      <alignment horizontal="center" vertical="center"/>
    </xf>
    <xf numFmtId="165" fontId="2" fillId="0" borderId="21" xfId="3" applyNumberFormat="1" applyFont="1" applyBorder="1" applyAlignment="1">
      <alignment horizontal="center" vertical="center"/>
    </xf>
    <xf numFmtId="165" fontId="2" fillId="8" borderId="21" xfId="3" applyNumberFormat="1" applyFont="1" applyFill="1" applyBorder="1" applyAlignment="1">
      <alignment horizontal="center" vertical="center"/>
    </xf>
    <xf numFmtId="165" fontId="2" fillId="9" borderId="21" xfId="3" applyNumberFormat="1" applyFont="1" applyFill="1" applyBorder="1" applyAlignment="1">
      <alignment horizontal="center" vertical="center"/>
    </xf>
    <xf numFmtId="165" fontId="2" fillId="7" borderId="21" xfId="3" applyNumberFormat="1" applyFont="1" applyFill="1" applyBorder="1" applyAlignment="1">
      <alignment horizontal="center" vertical="center" wrapText="1"/>
    </xf>
    <xf numFmtId="165" fontId="2" fillId="7" borderId="23" xfId="3" applyNumberFormat="1" applyFont="1" applyFill="1" applyBorder="1" applyAlignment="1">
      <alignment horizontal="center" vertical="center" wrapText="1"/>
    </xf>
    <xf numFmtId="166" fontId="2" fillId="0" borderId="21" xfId="3" applyNumberFormat="1" applyFont="1" applyBorder="1" applyAlignment="1">
      <alignment horizontal="center" vertical="center"/>
    </xf>
    <xf numFmtId="0" fontId="2" fillId="0" borderId="0" xfId="3" applyFont="1" applyAlignment="1">
      <alignment horizontal="center" vertical="center"/>
    </xf>
    <xf numFmtId="0" fontId="2" fillId="0" borderId="7" xfId="3" applyFont="1" applyBorder="1" applyAlignment="1">
      <alignment horizontal="left"/>
    </xf>
    <xf numFmtId="0" fontId="3" fillId="0" borderId="7" xfId="3" applyFont="1" applyBorder="1" applyAlignment="1">
      <alignment horizontal="left"/>
    </xf>
    <xf numFmtId="0" fontId="2" fillId="3" borderId="7" xfId="3" applyFont="1" applyFill="1" applyBorder="1" applyAlignment="1">
      <alignment horizontal="center"/>
    </xf>
    <xf numFmtId="165" fontId="3" fillId="0" borderId="7" xfId="3" applyNumberFormat="1" applyFont="1" applyBorder="1"/>
    <xf numFmtId="7" fontId="3" fillId="7" borderId="18" xfId="3" applyNumberFormat="1" applyFont="1" applyFill="1" applyBorder="1" applyProtection="1">
      <protection locked="0"/>
    </xf>
    <xf numFmtId="7" fontId="3" fillId="0" borderId="7" xfId="3" applyNumberFormat="1" applyFont="1" applyBorder="1" applyProtection="1">
      <protection locked="0"/>
    </xf>
    <xf numFmtId="7" fontId="3" fillId="8" borderId="6" xfId="3" applyNumberFormat="1" applyFont="1" applyFill="1" applyBorder="1" applyProtection="1">
      <protection locked="0"/>
    </xf>
    <xf numFmtId="7" fontId="3" fillId="9" borderId="18" xfId="3" applyNumberFormat="1" applyFont="1" applyFill="1" applyBorder="1" applyProtection="1">
      <protection locked="0"/>
    </xf>
    <xf numFmtId="7" fontId="3" fillId="7" borderId="6" xfId="3" applyNumberFormat="1" applyFont="1" applyFill="1" applyBorder="1" applyProtection="1">
      <protection locked="0"/>
    </xf>
    <xf numFmtId="7" fontId="3" fillId="7" borderId="7" xfId="3" applyNumberFormat="1" applyFont="1" applyFill="1" applyBorder="1" applyProtection="1">
      <protection locked="0"/>
    </xf>
    <xf numFmtId="0" fontId="3" fillId="0" borderId="7" xfId="3" applyFont="1" applyBorder="1" applyAlignment="1">
      <alignment horizontal="right"/>
    </xf>
    <xf numFmtId="166" fontId="3" fillId="0" borderId="7" xfId="3" applyNumberFormat="1" applyFont="1" applyBorder="1"/>
    <xf numFmtId="0" fontId="3" fillId="0" borderId="7" xfId="3" applyFont="1" applyBorder="1"/>
    <xf numFmtId="0" fontId="2" fillId="0" borderId="2" xfId="3" applyFont="1" applyBorder="1" applyAlignment="1">
      <alignment horizontal="left"/>
    </xf>
    <xf numFmtId="0" fontId="3" fillId="0" borderId="2" xfId="3" applyFont="1" applyBorder="1" applyAlignment="1">
      <alignment horizontal="left"/>
    </xf>
    <xf numFmtId="0" fontId="2" fillId="3" borderId="2" xfId="3" applyFont="1" applyFill="1" applyBorder="1" applyAlignment="1">
      <alignment horizontal="center"/>
    </xf>
    <xf numFmtId="165" fontId="3" fillId="0" borderId="2" xfId="3" applyNumberFormat="1" applyFont="1" applyBorder="1"/>
    <xf numFmtId="7" fontId="3" fillId="7" borderId="3" xfId="3" applyNumberFormat="1" applyFont="1" applyFill="1" applyBorder="1" applyProtection="1">
      <protection locked="0"/>
    </xf>
    <xf numFmtId="7" fontId="3" fillId="0" borderId="2" xfId="3" applyNumberFormat="1" applyFont="1" applyBorder="1" applyProtection="1">
      <protection locked="0"/>
    </xf>
    <xf numFmtId="7" fontId="3" fillId="8" borderId="4" xfId="3" applyNumberFormat="1" applyFont="1" applyFill="1" applyBorder="1" applyProtection="1">
      <protection locked="0"/>
    </xf>
    <xf numFmtId="7" fontId="3" fillId="9" borderId="3" xfId="3" applyNumberFormat="1" applyFont="1" applyFill="1" applyBorder="1" applyProtection="1">
      <protection locked="0"/>
    </xf>
    <xf numFmtId="7" fontId="3" fillId="7" borderId="4" xfId="3" applyNumberFormat="1" applyFont="1" applyFill="1" applyBorder="1" applyProtection="1">
      <protection locked="0"/>
    </xf>
    <xf numFmtId="7" fontId="3" fillId="7" borderId="2" xfId="3" applyNumberFormat="1" applyFont="1" applyFill="1" applyBorder="1" applyProtection="1">
      <protection locked="0"/>
    </xf>
    <xf numFmtId="0" fontId="3" fillId="0" borderId="2" xfId="3" applyFont="1" applyBorder="1" applyAlignment="1">
      <alignment horizontal="right"/>
    </xf>
    <xf numFmtId="166" fontId="3" fillId="0" borderId="2" xfId="3" applyNumberFormat="1" applyFont="1" applyBorder="1"/>
    <xf numFmtId="14" fontId="3" fillId="0" borderId="2" xfId="3" applyNumberFormat="1" applyFont="1" applyBorder="1"/>
    <xf numFmtId="0" fontId="3" fillId="0" borderId="2" xfId="3" applyFont="1" applyBorder="1"/>
    <xf numFmtId="0" fontId="3" fillId="7" borderId="3" xfId="3" applyFont="1" applyFill="1" applyBorder="1"/>
    <xf numFmtId="0" fontId="3" fillId="8" borderId="4" xfId="3" applyFont="1" applyFill="1" applyBorder="1"/>
    <xf numFmtId="0" fontId="3" fillId="9" borderId="3" xfId="3" applyFont="1" applyFill="1" applyBorder="1"/>
    <xf numFmtId="0" fontId="3" fillId="7" borderId="4" xfId="3" applyFont="1" applyFill="1" applyBorder="1"/>
    <xf numFmtId="0" fontId="3" fillId="7" borderId="2" xfId="3" applyFont="1" applyFill="1" applyBorder="1"/>
    <xf numFmtId="0" fontId="2" fillId="3" borderId="2" xfId="3" applyFont="1" applyFill="1" applyBorder="1"/>
    <xf numFmtId="0" fontId="2" fillId="0" borderId="2" xfId="3" applyFont="1" applyBorder="1" applyAlignment="1">
      <alignment horizontal="right"/>
    </xf>
    <xf numFmtId="166" fontId="2" fillId="0" borderId="2" xfId="3" applyNumberFormat="1" applyFont="1" applyBorder="1"/>
    <xf numFmtId="0" fontId="2" fillId="0" borderId="2" xfId="3" applyFont="1" applyBorder="1"/>
    <xf numFmtId="165" fontId="3" fillId="7" borderId="3" xfId="3" applyNumberFormat="1" applyFont="1" applyFill="1" applyBorder="1"/>
    <xf numFmtId="165" fontId="3" fillId="8" borderId="4" xfId="3" applyNumberFormat="1" applyFont="1" applyFill="1" applyBorder="1"/>
    <xf numFmtId="165" fontId="3" fillId="9" borderId="3" xfId="3" applyNumberFormat="1" applyFont="1" applyFill="1" applyBorder="1"/>
    <xf numFmtId="165" fontId="3" fillId="7" borderId="4" xfId="3" applyNumberFormat="1" applyFont="1" applyFill="1" applyBorder="1"/>
    <xf numFmtId="165" fontId="3" fillId="7" borderId="2" xfId="3" applyNumberFormat="1" applyFont="1" applyFill="1" applyBorder="1"/>
    <xf numFmtId="165" fontId="3" fillId="3" borderId="2" xfId="3" applyNumberFormat="1" applyFont="1" applyFill="1" applyBorder="1"/>
    <xf numFmtId="165" fontId="18" fillId="3" borderId="2" xfId="3" applyNumberFormat="1" applyFont="1" applyFill="1" applyBorder="1"/>
    <xf numFmtId="165" fontId="18" fillId="0" borderId="2" xfId="3" applyNumberFormat="1" applyFont="1" applyBorder="1"/>
    <xf numFmtId="0" fontId="2" fillId="0" borderId="24" xfId="3" applyFont="1" applyBorder="1"/>
    <xf numFmtId="0" fontId="3" fillId="0" borderId="12" xfId="3" applyFont="1" applyBorder="1"/>
    <xf numFmtId="0" fontId="2" fillId="0" borderId="12" xfId="3" applyFont="1" applyBorder="1" applyAlignment="1">
      <alignment horizontal="right"/>
    </xf>
    <xf numFmtId="166" fontId="2" fillId="0" borderId="25" xfId="3" applyNumberFormat="1" applyFont="1" applyBorder="1"/>
    <xf numFmtId="3" fontId="3" fillId="0" borderId="12" xfId="3" applyNumberFormat="1" applyFont="1" applyBorder="1"/>
    <xf numFmtId="165" fontId="3" fillId="0" borderId="12" xfId="3" applyNumberFormat="1" applyFont="1" applyBorder="1"/>
    <xf numFmtId="9" fontId="3" fillId="8" borderId="25" xfId="4" applyFont="1" applyFill="1" applyBorder="1"/>
    <xf numFmtId="165" fontId="2" fillId="0" borderId="12" xfId="3" applyNumberFormat="1" applyFont="1" applyBorder="1" applyAlignment="1">
      <alignment horizontal="left"/>
    </xf>
    <xf numFmtId="166" fontId="3" fillId="0" borderId="26" xfId="3" applyNumberFormat="1" applyFont="1" applyBorder="1"/>
    <xf numFmtId="0" fontId="2" fillId="0" borderId="27" xfId="3" applyFont="1" applyBorder="1"/>
    <xf numFmtId="0" fontId="2" fillId="0" borderId="0" xfId="3" applyFont="1" applyAlignment="1">
      <alignment horizontal="right"/>
    </xf>
    <xf numFmtId="9" fontId="5" fillId="0" borderId="0" xfId="3" applyNumberFormat="1" applyFont="1"/>
    <xf numFmtId="3" fontId="2" fillId="0" borderId="0" xfId="3" applyNumberFormat="1" applyFont="1"/>
    <xf numFmtId="3" fontId="3" fillId="0" borderId="0" xfId="3" applyNumberFormat="1" applyFont="1"/>
    <xf numFmtId="0" fontId="3" fillId="9" borderId="2" xfId="4" applyNumberFormat="1" applyFont="1" applyFill="1" applyBorder="1"/>
    <xf numFmtId="165" fontId="2" fillId="0" borderId="0" xfId="3" applyNumberFormat="1" applyFont="1" applyAlignment="1">
      <alignment horizontal="left"/>
    </xf>
    <xf numFmtId="166" fontId="3" fillId="0" borderId="28" xfId="3" applyNumberFormat="1" applyFont="1" applyBorder="1"/>
    <xf numFmtId="0" fontId="2" fillId="0" borderId="29" xfId="3" applyFont="1" applyBorder="1"/>
    <xf numFmtId="0" fontId="3" fillId="0" borderId="30" xfId="3" applyFont="1" applyBorder="1"/>
    <xf numFmtId="3" fontId="2" fillId="0" borderId="30" xfId="3" applyNumberFormat="1" applyFont="1" applyBorder="1"/>
    <xf numFmtId="1" fontId="3" fillId="0" borderId="30" xfId="3" applyNumberFormat="1" applyFont="1" applyBorder="1"/>
    <xf numFmtId="164" fontId="2" fillId="7" borderId="31" xfId="3" applyNumberFormat="1" applyFont="1" applyFill="1" applyBorder="1"/>
    <xf numFmtId="0" fontId="2" fillId="0" borderId="30" xfId="3" applyFont="1" applyBorder="1"/>
    <xf numFmtId="9" fontId="3" fillId="0" borderId="21" xfId="4" applyFont="1" applyBorder="1"/>
    <xf numFmtId="165" fontId="2" fillId="0" borderId="30" xfId="3" applyNumberFormat="1" applyFont="1" applyBorder="1" applyAlignment="1">
      <alignment horizontal="left"/>
    </xf>
    <xf numFmtId="166" fontId="3" fillId="0" borderId="32" xfId="3" applyNumberFormat="1" applyFont="1" applyBorder="1"/>
    <xf numFmtId="1" fontId="3" fillId="0" borderId="0" xfId="3" applyNumberFormat="1" applyFont="1"/>
    <xf numFmtId="164" fontId="2" fillId="0" borderId="0" xfId="3" applyNumberFormat="1" applyFont="1"/>
    <xf numFmtId="9" fontId="3" fillId="0" borderId="0" xfId="4" applyFont="1" applyBorder="1"/>
    <xf numFmtId="166" fontId="3" fillId="0" borderId="0" xfId="3" applyNumberFormat="1" applyFont="1"/>
    <xf numFmtId="165" fontId="3" fillId="0" borderId="0" xfId="0" applyNumberFormat="1" applyFont="1"/>
    <xf numFmtId="0" fontId="2" fillId="0" borderId="2" xfId="3" applyFont="1" applyBorder="1" applyAlignment="1">
      <alignment horizontal="center"/>
    </xf>
    <xf numFmtId="165" fontId="3" fillId="0" borderId="2" xfId="3" applyNumberFormat="1" applyFont="1" applyBorder="1" applyAlignment="1">
      <alignment horizontal="right" vertical="top" wrapText="1"/>
    </xf>
    <xf numFmtId="165" fontId="3" fillId="0" borderId="0" xfId="3" applyNumberFormat="1" applyFont="1"/>
    <xf numFmtId="0" fontId="3" fillId="0" borderId="1" xfId="3" applyFont="1" applyBorder="1" applyAlignment="1" applyProtection="1">
      <alignment horizontal="left"/>
      <protection locked="0"/>
    </xf>
    <xf numFmtId="0" fontId="3" fillId="2" borderId="14" xfId="3" applyFont="1" applyFill="1" applyBorder="1" applyAlignment="1" applyProtection="1">
      <alignment horizontal="right"/>
      <protection locked="0"/>
    </xf>
    <xf numFmtId="0" fontId="3" fillId="2" borderId="1" xfId="3" applyFont="1" applyFill="1" applyBorder="1" applyAlignment="1" applyProtection="1">
      <alignment horizontal="right"/>
      <protection locked="0"/>
    </xf>
    <xf numFmtId="0" fontId="2" fillId="2" borderId="8" xfId="3" applyFont="1" applyFill="1" applyBorder="1" applyAlignment="1">
      <alignment horizontal="left"/>
    </xf>
    <xf numFmtId="0" fontId="2" fillId="2" borderId="3" xfId="3" applyFont="1" applyFill="1" applyBorder="1" applyAlignment="1">
      <alignment horizontal="right"/>
    </xf>
    <xf numFmtId="0" fontId="2" fillId="2" borderId="2" xfId="3" applyFont="1" applyFill="1" applyBorder="1" applyAlignment="1">
      <alignment horizontal="right"/>
    </xf>
    <xf numFmtId="0" fontId="2" fillId="2" borderId="4" xfId="3" applyFont="1" applyFill="1" applyBorder="1" applyAlignment="1">
      <alignment horizontal="right"/>
    </xf>
    <xf numFmtId="0" fontId="21" fillId="0" borderId="9" xfId="3" applyFont="1" applyBorder="1"/>
    <xf numFmtId="0" fontId="21" fillId="0" borderId="6" xfId="3" applyFont="1" applyBorder="1"/>
    <xf numFmtId="0" fontId="21" fillId="0" borderId="27" xfId="3" applyFont="1" applyBorder="1" applyAlignment="1">
      <alignment horizontal="left"/>
    </xf>
    <xf numFmtId="49" fontId="3" fillId="0" borderId="27" xfId="3" applyNumberFormat="1" applyFont="1" applyBorder="1" applyProtection="1">
      <protection locked="0"/>
    </xf>
    <xf numFmtId="0" fontId="3" fillId="0" borderId="0" xfId="3" applyFont="1" applyAlignment="1" applyProtection="1">
      <alignment horizontal="left"/>
      <protection locked="0"/>
    </xf>
    <xf numFmtId="49" fontId="2" fillId="2" borderId="34" xfId="3" applyNumberFormat="1" applyFont="1" applyFill="1" applyBorder="1" applyProtection="1">
      <protection locked="0"/>
    </xf>
    <xf numFmtId="49" fontId="3" fillId="0" borderId="0" xfId="3" applyNumberFormat="1" applyFont="1" applyAlignment="1" applyProtection="1">
      <alignment horizontal="left"/>
      <protection locked="0"/>
    </xf>
    <xf numFmtId="49" fontId="3" fillId="0" borderId="0" xfId="3" applyNumberFormat="1" applyFont="1" applyAlignment="1" applyProtection="1">
      <alignment horizontal="right"/>
      <protection locked="0"/>
    </xf>
    <xf numFmtId="0" fontId="2" fillId="0" borderId="9" xfId="0" applyFont="1" applyBorder="1" applyAlignment="1">
      <alignment horizontal="left"/>
    </xf>
    <xf numFmtId="0" fontId="19" fillId="0" borderId="0" xfId="0" applyFont="1" applyAlignment="1">
      <alignment wrapText="1"/>
    </xf>
    <xf numFmtId="0" fontId="8" fillId="0" borderId="0" xfId="0" applyFont="1"/>
    <xf numFmtId="164" fontId="2" fillId="0" borderId="9" xfId="0" applyNumberFormat="1" applyFont="1" applyBorder="1" applyProtection="1">
      <protection locked="0"/>
    </xf>
    <xf numFmtId="0" fontId="3" fillId="0" borderId="0" xfId="3" applyFont="1" applyAlignment="1" applyProtection="1">
      <alignment horizontal="center"/>
      <protection locked="0"/>
    </xf>
    <xf numFmtId="0" fontId="2" fillId="2" borderId="8" xfId="3" applyFont="1" applyFill="1" applyBorder="1" applyAlignment="1">
      <alignment horizontal="center"/>
    </xf>
    <xf numFmtId="49" fontId="5" fillId="0" borderId="0" xfId="3" applyNumberFormat="1" applyFont="1" applyAlignment="1" applyProtection="1">
      <alignment horizontal="right"/>
      <protection locked="0"/>
    </xf>
    <xf numFmtId="0" fontId="3" fillId="0" borderId="14" xfId="3" applyFont="1" applyBorder="1" applyAlignment="1" applyProtection="1">
      <alignment horizontal="left"/>
      <protection locked="0"/>
    </xf>
    <xf numFmtId="0" fontId="3" fillId="0" borderId="33" xfId="3" applyFont="1" applyBorder="1" applyAlignment="1" applyProtection="1">
      <alignment horizontal="left"/>
      <protection locked="0"/>
    </xf>
    <xf numFmtId="0" fontId="2" fillId="0" borderId="21" xfId="3" applyFont="1" applyBorder="1" applyAlignment="1">
      <alignment horizontal="center" vertical="center" wrapText="1"/>
    </xf>
    <xf numFmtId="0" fontId="3" fillId="0" borderId="0" xfId="3" applyFont="1" applyAlignment="1">
      <alignment horizontal="left" wrapText="1"/>
    </xf>
    <xf numFmtId="0" fontId="3" fillId="0" borderId="0" xfId="3" applyFont="1" applyAlignment="1">
      <alignment wrapText="1"/>
    </xf>
    <xf numFmtId="0" fontId="2" fillId="2" borderId="3" xfId="3" applyFont="1" applyFill="1" applyBorder="1" applyAlignment="1">
      <alignment horizontal="center" vertical="center" wrapText="1"/>
    </xf>
    <xf numFmtId="0" fontId="2" fillId="2" borderId="8" xfId="3" applyFont="1" applyFill="1" applyBorder="1" applyAlignment="1">
      <alignment horizontal="center" vertical="center"/>
    </xf>
    <xf numFmtId="0" fontId="2" fillId="2" borderId="4" xfId="3" applyFont="1" applyFill="1" applyBorder="1" applyAlignment="1">
      <alignment horizontal="center" vertical="center"/>
    </xf>
    <xf numFmtId="0" fontId="2" fillId="0" borderId="34" xfId="3" applyFont="1" applyBorder="1"/>
    <xf numFmtId="0" fontId="2" fillId="0" borderId="8" xfId="3" applyFont="1" applyBorder="1" applyAlignment="1">
      <alignment horizontal="center"/>
    </xf>
    <xf numFmtId="0" fontId="2" fillId="0" borderId="8" xfId="3" applyFont="1" applyBorder="1"/>
    <xf numFmtId="0" fontId="2" fillId="0" borderId="8" xfId="3" applyFont="1" applyBorder="1" applyAlignment="1">
      <alignment horizontal="center" wrapText="1"/>
    </xf>
    <xf numFmtId="0" fontId="2" fillId="0" borderId="4" xfId="3" applyFont="1" applyBorder="1" applyAlignment="1">
      <alignment horizontal="center" wrapText="1"/>
    </xf>
    <xf numFmtId="0" fontId="3" fillId="2" borderId="5" xfId="3" applyFont="1" applyFill="1" applyBorder="1" applyAlignment="1" applyProtection="1">
      <alignment horizontal="right"/>
      <protection locked="0"/>
    </xf>
    <xf numFmtId="0" fontId="3" fillId="2" borderId="33" xfId="3" applyFont="1" applyFill="1" applyBorder="1" applyAlignment="1" applyProtection="1">
      <alignment horizontal="right"/>
      <protection locked="0"/>
    </xf>
    <xf numFmtId="0" fontId="3" fillId="2" borderId="7" xfId="3" applyFont="1" applyFill="1" applyBorder="1" applyAlignment="1" applyProtection="1">
      <alignment horizontal="right"/>
      <protection locked="0"/>
    </xf>
    <xf numFmtId="0" fontId="0" fillId="0" borderId="27" xfId="0" applyBorder="1"/>
    <xf numFmtId="164" fontId="2" fillId="7" borderId="5" xfId="3" applyNumberFormat="1" applyFont="1" applyFill="1" applyBorder="1"/>
    <xf numFmtId="7" fontId="2" fillId="3" borderId="21" xfId="3" applyNumberFormat="1" applyFont="1" applyFill="1" applyBorder="1" applyAlignment="1" applyProtection="1">
      <alignment horizontal="center" vertical="center"/>
      <protection locked="0"/>
    </xf>
    <xf numFmtId="7" fontId="3" fillId="3" borderId="7" xfId="3" applyNumberFormat="1" applyFont="1" applyFill="1" applyBorder="1" applyProtection="1">
      <protection locked="0"/>
    </xf>
    <xf numFmtId="7" fontId="3" fillId="3" borderId="2" xfId="3" applyNumberFormat="1" applyFont="1" applyFill="1" applyBorder="1" applyProtection="1">
      <protection locked="0"/>
    </xf>
    <xf numFmtId="7" fontId="2" fillId="3" borderId="2" xfId="3" applyNumberFormat="1" applyFont="1" applyFill="1" applyBorder="1" applyProtection="1">
      <protection locked="0"/>
    </xf>
    <xf numFmtId="165" fontId="2" fillId="0" borderId="2" xfId="3" applyNumberFormat="1" applyFont="1" applyBorder="1"/>
    <xf numFmtId="0" fontId="2" fillId="0" borderId="0" xfId="0" applyFont="1" applyAlignment="1">
      <alignment horizontal="left"/>
    </xf>
    <xf numFmtId="0" fontId="3" fillId="0" borderId="0" xfId="0" applyFont="1" applyAlignment="1">
      <alignment horizontal="left"/>
    </xf>
    <xf numFmtId="0" fontId="3" fillId="0" borderId="14" xfId="0" applyFont="1" applyBorder="1" applyAlignment="1">
      <alignment horizontal="center"/>
    </xf>
    <xf numFmtId="0" fontId="2" fillId="0" borderId="0" xfId="0" applyFont="1"/>
    <xf numFmtId="0" fontId="2" fillId="0" borderId="14" xfId="0" applyFont="1" applyBorder="1" applyAlignment="1">
      <alignment horizontal="center"/>
    </xf>
    <xf numFmtId="0" fontId="3" fillId="0" borderId="14" xfId="0" applyFont="1" applyBorder="1"/>
    <xf numFmtId="0" fontId="3" fillId="0" borderId="18" xfId="0" applyFont="1" applyBorder="1"/>
    <xf numFmtId="0" fontId="2" fillId="0" borderId="1" xfId="0" applyFont="1" applyBorder="1" applyAlignment="1">
      <alignment horizontal="center" wrapText="1"/>
    </xf>
    <xf numFmtId="164" fontId="2" fillId="0" borderId="1" xfId="0" applyNumberFormat="1" applyFont="1" applyBorder="1" applyProtection="1">
      <protection locked="0"/>
    </xf>
    <xf numFmtId="164" fontId="3" fillId="0" borderId="1" xfId="0" applyNumberFormat="1" applyFont="1" applyBorder="1" applyAlignment="1" applyProtection="1">
      <alignment horizontal="right"/>
      <protection locked="0"/>
    </xf>
    <xf numFmtId="164" fontId="2" fillId="0" borderId="1" xfId="0" applyNumberFormat="1" applyFont="1" applyBorder="1" applyAlignment="1" applyProtection="1">
      <alignment horizontal="center"/>
      <protection locked="0"/>
    </xf>
    <xf numFmtId="164" fontId="3" fillId="0" borderId="1" xfId="0" applyNumberFormat="1" applyFont="1" applyBorder="1" applyAlignment="1">
      <alignment horizontal="right"/>
    </xf>
    <xf numFmtId="0" fontId="4" fillId="0" borderId="1" xfId="0" applyFont="1" applyBorder="1"/>
    <xf numFmtId="164" fontId="2" fillId="0" borderId="1" xfId="0" applyNumberFormat="1" applyFont="1" applyBorder="1" applyProtection="1">
      <protection hidden="1"/>
    </xf>
    <xf numFmtId="164" fontId="2" fillId="0" borderId="1" xfId="0" applyNumberFormat="1" applyFont="1" applyBorder="1" applyAlignment="1">
      <alignment vertical="center"/>
    </xf>
    <xf numFmtId="164" fontId="2" fillId="0" borderId="6" xfId="0" applyNumberFormat="1" applyFont="1" applyBorder="1" applyProtection="1">
      <protection locked="0"/>
    </xf>
    <xf numFmtId="164" fontId="2" fillId="13" borderId="1" xfId="0" applyNumberFormat="1" applyFont="1" applyFill="1" applyBorder="1" applyAlignment="1" applyProtection="1">
      <alignment horizontal="right"/>
      <protection hidden="1"/>
    </xf>
    <xf numFmtId="164" fontId="2" fillId="13" borderId="1" xfId="0" applyNumberFormat="1" applyFont="1" applyFill="1" applyBorder="1" applyProtection="1">
      <protection hidden="1"/>
    </xf>
    <xf numFmtId="164" fontId="2" fillId="0" borderId="0" xfId="0" applyNumberFormat="1" applyFont="1" applyProtection="1">
      <protection locked="0"/>
    </xf>
    <xf numFmtId="164" fontId="2" fillId="0" borderId="0" xfId="0" applyNumberFormat="1" applyFont="1" applyProtection="1">
      <protection hidden="1"/>
    </xf>
    <xf numFmtId="164" fontId="2" fillId="13" borderId="0" xfId="0" applyNumberFormat="1" applyFont="1" applyFill="1" applyProtection="1">
      <protection locked="0"/>
    </xf>
    <xf numFmtId="164" fontId="2" fillId="13" borderId="0" xfId="0" applyNumberFormat="1" applyFont="1" applyFill="1" applyProtection="1">
      <protection hidden="1"/>
    </xf>
    <xf numFmtId="0" fontId="0" fillId="0" borderId="0" xfId="0" applyAlignment="1">
      <alignment wrapText="1"/>
    </xf>
    <xf numFmtId="164" fontId="2" fillId="0" borderId="0" xfId="0" applyNumberFormat="1" applyFont="1" applyAlignment="1" applyProtection="1">
      <alignment horizontal="center"/>
      <protection locked="0"/>
    </xf>
    <xf numFmtId="1" fontId="3" fillId="0" borderId="0" xfId="0" applyNumberFormat="1" applyFont="1" applyAlignment="1">
      <alignment horizontal="right"/>
    </xf>
    <xf numFmtId="0" fontId="28" fillId="0" borderId="0" xfId="0" applyFont="1"/>
    <xf numFmtId="164" fontId="3" fillId="0" borderId="0" xfId="0" applyNumberFormat="1" applyFont="1" applyAlignment="1">
      <alignment horizontal="right"/>
    </xf>
    <xf numFmtId="1" fontId="3" fillId="0" borderId="9" xfId="0" applyNumberFormat="1" applyFont="1" applyBorder="1" applyAlignment="1">
      <alignment horizontal="right"/>
    </xf>
    <xf numFmtId="0" fontId="28" fillId="0" borderId="9" xfId="0" applyFont="1" applyBorder="1"/>
    <xf numFmtId="166" fontId="3" fillId="0" borderId="9" xfId="0" applyNumberFormat="1" applyFont="1" applyBorder="1" applyAlignment="1">
      <alignment horizontal="right"/>
    </xf>
    <xf numFmtId="166" fontId="2" fillId="0" borderId="9" xfId="0" applyNumberFormat="1" applyFont="1" applyBorder="1" applyAlignment="1">
      <alignment horizontal="right"/>
    </xf>
    <xf numFmtId="166" fontId="3" fillId="0" borderId="6" xfId="0" applyNumberFormat="1" applyFont="1" applyBorder="1" applyAlignment="1">
      <alignment horizontal="right"/>
    </xf>
    <xf numFmtId="0" fontId="2" fillId="0" borderId="0" xfId="0" applyFont="1" applyAlignment="1">
      <alignment horizontal="center" wrapText="1"/>
    </xf>
    <xf numFmtId="164" fontId="3" fillId="0" borderId="0" xfId="0" applyNumberFormat="1" applyFont="1" applyAlignment="1" applyProtection="1">
      <alignment horizontal="right"/>
      <protection locked="0"/>
    </xf>
    <xf numFmtId="164" fontId="2" fillId="13" borderId="0" xfId="0" applyNumberFormat="1" applyFont="1" applyFill="1" applyAlignment="1" applyProtection="1">
      <alignment horizontal="right"/>
      <protection hidden="1"/>
    </xf>
    <xf numFmtId="0" fontId="4" fillId="0" borderId="0" xfId="0" applyFont="1" applyAlignment="1">
      <alignment horizontal="left"/>
    </xf>
    <xf numFmtId="0" fontId="4" fillId="0" borderId="0" xfId="0" applyFont="1"/>
    <xf numFmtId="164" fontId="2" fillId="0" borderId="0" xfId="0" applyNumberFormat="1" applyFont="1" applyAlignment="1">
      <alignment vertical="center"/>
    </xf>
    <xf numFmtId="165" fontId="2" fillId="12" borderId="21" xfId="3" applyNumberFormat="1" applyFont="1" applyFill="1" applyBorder="1" applyAlignment="1">
      <alignment horizontal="center" vertical="center" wrapText="1"/>
    </xf>
    <xf numFmtId="0" fontId="2" fillId="0" borderId="3" xfId="3" applyFont="1" applyBorder="1" applyAlignment="1">
      <alignment horizontal="left"/>
    </xf>
    <xf numFmtId="0" fontId="2" fillId="0" borderId="8" xfId="3" applyFont="1" applyBorder="1" applyAlignment="1">
      <alignment horizontal="left"/>
    </xf>
    <xf numFmtId="0" fontId="2" fillId="0" borderId="4" xfId="3" applyFont="1" applyBorder="1" applyAlignment="1">
      <alignment horizontal="left"/>
    </xf>
    <xf numFmtId="0" fontId="3" fillId="0" borderId="12" xfId="3" applyFont="1" applyBorder="1" applyAlignment="1">
      <alignment horizontal="left"/>
    </xf>
    <xf numFmtId="0" fontId="3" fillId="0" borderId="13" xfId="3" applyFont="1" applyBorder="1" applyAlignment="1">
      <alignment horizontal="left"/>
    </xf>
    <xf numFmtId="0" fontId="2" fillId="7" borderId="2" xfId="3" applyFont="1" applyFill="1" applyBorder="1" applyAlignment="1">
      <alignment horizontal="center" vertical="center"/>
    </xf>
    <xf numFmtId="0" fontId="2" fillId="12" borderId="2" xfId="3" applyFont="1" applyFill="1" applyBorder="1" applyAlignment="1">
      <alignment horizontal="center" vertical="center"/>
    </xf>
    <xf numFmtId="0" fontId="3" fillId="0" borderId="0" xfId="3" applyFont="1" applyAlignment="1">
      <alignment horizontal="left"/>
    </xf>
    <xf numFmtId="0" fontId="3" fillId="0" borderId="1" xfId="3" applyFont="1" applyBorder="1" applyAlignment="1">
      <alignment horizontal="left"/>
    </xf>
    <xf numFmtId="0" fontId="3" fillId="0" borderId="2" xfId="3" applyFont="1" applyBorder="1" applyAlignment="1">
      <alignment horizontal="left"/>
    </xf>
    <xf numFmtId="0" fontId="3" fillId="0" borderId="0" xfId="3" applyFont="1" applyAlignment="1">
      <alignment horizontal="left" wrapText="1"/>
    </xf>
    <xf numFmtId="0" fontId="3" fillId="0" borderId="1" xfId="3" applyFont="1" applyBorder="1" applyAlignment="1">
      <alignment horizontal="left" wrapText="1"/>
    </xf>
    <xf numFmtId="0" fontId="3" fillId="0" borderId="2" xfId="3" applyFont="1" applyBorder="1" applyAlignment="1">
      <alignment horizontal="left" wrapText="1"/>
    </xf>
    <xf numFmtId="0" fontId="4" fillId="0" borderId="2" xfId="3" applyFont="1" applyBorder="1" applyAlignment="1">
      <alignment horizontal="left"/>
    </xf>
    <xf numFmtId="0" fontId="2" fillId="0" borderId="0" xfId="3" applyFont="1" applyAlignment="1">
      <alignment horizontal="left"/>
    </xf>
    <xf numFmtId="0" fontId="3" fillId="0" borderId="0" xfId="3" applyFont="1" applyAlignment="1">
      <alignment horizontal="center"/>
    </xf>
    <xf numFmtId="0" fontId="2" fillId="13" borderId="3" xfId="3" applyFont="1" applyFill="1" applyBorder="1" applyAlignment="1">
      <alignment horizontal="left"/>
    </xf>
    <xf numFmtId="0" fontId="2" fillId="13" borderId="8" xfId="3" applyFont="1" applyFill="1" applyBorder="1" applyAlignment="1">
      <alignment horizontal="left"/>
    </xf>
    <xf numFmtId="0" fontId="2" fillId="13" borderId="4" xfId="3" applyFont="1" applyFill="1" applyBorder="1" applyAlignment="1">
      <alignment horizontal="left"/>
    </xf>
    <xf numFmtId="0" fontId="3" fillId="0" borderId="14" xfId="3" applyFont="1" applyBorder="1" applyAlignment="1">
      <alignment horizontal="left"/>
    </xf>
    <xf numFmtId="0" fontId="3" fillId="0" borderId="14" xfId="3" applyFont="1" applyBorder="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3" fillId="0" borderId="0" xfId="3" applyFont="1" applyAlignment="1">
      <alignment horizontal="left" vertical="center" wrapText="1"/>
    </xf>
    <xf numFmtId="0" fontId="0" fillId="0" borderId="0" xfId="0" applyAlignment="1">
      <alignment vertical="center" wrapText="1"/>
    </xf>
    <xf numFmtId="0" fontId="3" fillId="0" borderId="1" xfId="3" applyFont="1" applyBorder="1" applyAlignment="1">
      <alignment horizontal="left" vertical="center" wrapText="1"/>
    </xf>
    <xf numFmtId="0" fontId="4" fillId="0" borderId="3" xfId="3" applyFont="1" applyBorder="1" applyAlignment="1">
      <alignment horizontal="left" vertical="center" wrapText="1"/>
    </xf>
    <xf numFmtId="0" fontId="4" fillId="0" borderId="8" xfId="3" applyFont="1" applyBorder="1" applyAlignment="1">
      <alignment horizontal="left" vertical="center" wrapText="1"/>
    </xf>
    <xf numFmtId="0" fontId="4" fillId="0" borderId="4" xfId="3" applyFont="1" applyBorder="1" applyAlignment="1">
      <alignment horizontal="left" vertical="center" wrapText="1"/>
    </xf>
    <xf numFmtId="0" fontId="4" fillId="0" borderId="3" xfId="3" applyFont="1" applyBorder="1" applyAlignment="1">
      <alignment vertical="center" wrapText="1"/>
    </xf>
    <xf numFmtId="0" fontId="4" fillId="0" borderId="8" xfId="3" applyFont="1" applyBorder="1" applyAlignment="1">
      <alignment vertical="center" wrapText="1"/>
    </xf>
    <xf numFmtId="0" fontId="4" fillId="0" borderId="4" xfId="3" applyFont="1" applyBorder="1" applyAlignment="1">
      <alignment vertical="center" wrapText="1"/>
    </xf>
    <xf numFmtId="0" fontId="2" fillId="0" borderId="0" xfId="3" applyFont="1" applyAlignment="1">
      <alignment horizontal="left" wrapText="1"/>
    </xf>
    <xf numFmtId="0" fontId="2" fillId="11" borderId="0" xfId="3" applyFont="1" applyFill="1" applyAlignment="1">
      <alignment horizontal="center" wrapText="1"/>
    </xf>
    <xf numFmtId="0" fontId="2" fillId="12" borderId="3" xfId="3" applyFont="1" applyFill="1" applyBorder="1" applyAlignment="1">
      <alignment horizontal="center" vertical="center"/>
    </xf>
    <xf numFmtId="0" fontId="2" fillId="12" borderId="8" xfId="3" applyFont="1" applyFill="1" applyBorder="1" applyAlignment="1">
      <alignment horizontal="center" vertical="center"/>
    </xf>
    <xf numFmtId="0" fontId="2" fillId="12" borderId="4" xfId="3" applyFont="1" applyFill="1" applyBorder="1" applyAlignment="1">
      <alignment horizontal="center" vertical="center"/>
    </xf>
    <xf numFmtId="0" fontId="2" fillId="6" borderId="0" xfId="3" applyFont="1" applyFill="1" applyAlignment="1">
      <alignment horizontal="center" wrapText="1"/>
    </xf>
    <xf numFmtId="0" fontId="25" fillId="6" borderId="0" xfId="0" applyFont="1" applyFill="1" applyAlignment="1">
      <alignment horizontal="center" wrapText="1"/>
    </xf>
    <xf numFmtId="0" fontId="2" fillId="7" borderId="14" xfId="3" applyFont="1" applyFill="1" applyBorder="1" applyAlignment="1">
      <alignment horizontal="left"/>
    </xf>
    <xf numFmtId="0" fontId="2" fillId="7" borderId="0" xfId="3" applyFont="1" applyFill="1" applyAlignment="1">
      <alignment horizontal="left"/>
    </xf>
    <xf numFmtId="0" fontId="2" fillId="12" borderId="0" xfId="3" applyFont="1" applyFill="1" applyAlignment="1">
      <alignment horizontal="left"/>
    </xf>
    <xf numFmtId="0" fontId="2" fillId="12" borderId="1" xfId="3" applyFont="1" applyFill="1" applyBorder="1" applyAlignment="1">
      <alignment horizontal="left"/>
    </xf>
    <xf numFmtId="0" fontId="2" fillId="7" borderId="18" xfId="3" applyFont="1" applyFill="1" applyBorder="1" applyAlignment="1">
      <alignment horizontal="left"/>
    </xf>
    <xf numFmtId="0" fontId="2" fillId="7" borderId="9" xfId="3" applyFont="1" applyFill="1" applyBorder="1" applyAlignment="1">
      <alignment horizontal="left"/>
    </xf>
    <xf numFmtId="0" fontId="2" fillId="12" borderId="9" xfId="3" applyFont="1" applyFill="1" applyBorder="1" applyAlignment="1">
      <alignment horizontal="left"/>
    </xf>
    <xf numFmtId="0" fontId="2" fillId="12" borderId="6" xfId="3" applyFont="1" applyFill="1" applyBorder="1" applyAlignment="1">
      <alignment horizontal="left"/>
    </xf>
    <xf numFmtId="0" fontId="3" fillId="0" borderId="3" xfId="3" applyFont="1" applyBorder="1" applyAlignment="1">
      <alignment horizontal="left"/>
    </xf>
    <xf numFmtId="0" fontId="3" fillId="0" borderId="8" xfId="3" applyFont="1" applyBorder="1" applyAlignment="1">
      <alignment horizontal="left"/>
    </xf>
    <xf numFmtId="0" fontId="3" fillId="0" borderId="4" xfId="3" applyFont="1" applyBorder="1" applyAlignment="1">
      <alignment horizontal="left"/>
    </xf>
    <xf numFmtId="0" fontId="23" fillId="0" borderId="0" xfId="3" applyFont="1" applyAlignment="1">
      <alignment horizontal="left" wrapText="1"/>
    </xf>
    <xf numFmtId="0" fontId="24" fillId="0" borderId="0" xfId="0" applyFont="1" applyAlignment="1">
      <alignment horizontal="left" wrapText="1"/>
    </xf>
    <xf numFmtId="0" fontId="2" fillId="13" borderId="3" xfId="3" applyFont="1" applyFill="1" applyBorder="1" applyAlignment="1">
      <alignment horizontal="center"/>
    </xf>
    <xf numFmtId="0" fontId="2" fillId="13" borderId="8" xfId="3" applyFont="1" applyFill="1" applyBorder="1" applyAlignment="1">
      <alignment horizontal="center"/>
    </xf>
    <xf numFmtId="0" fontId="2" fillId="13" borderId="4" xfId="3" applyFont="1" applyFill="1" applyBorder="1" applyAlignment="1">
      <alignment horizontal="center"/>
    </xf>
    <xf numFmtId="0" fontId="2" fillId="0" borderId="15" xfId="3" applyFont="1" applyBorder="1" applyAlignment="1">
      <alignment horizontal="center"/>
    </xf>
    <xf numFmtId="0" fontId="2" fillId="0" borderId="17" xfId="3" applyFont="1" applyBorder="1" applyAlignment="1">
      <alignment horizontal="center"/>
    </xf>
    <xf numFmtId="0" fontId="3" fillId="0" borderId="9" xfId="3" applyFont="1" applyBorder="1" applyAlignment="1">
      <alignment horizontal="center" wrapText="1"/>
    </xf>
    <xf numFmtId="0" fontId="7" fillId="4" borderId="0" xfId="3" applyFont="1" applyFill="1" applyAlignment="1" applyProtection="1">
      <alignment horizontal="center" vertical="center" wrapText="1"/>
      <protection hidden="1"/>
    </xf>
    <xf numFmtId="0" fontId="9" fillId="0" borderId="0" xfId="3" applyFont="1" applyAlignment="1" applyProtection="1">
      <alignment horizontal="left" vertical="center" wrapText="1"/>
      <protection hidden="1"/>
    </xf>
    <xf numFmtId="0" fontId="10" fillId="0" borderId="19" xfId="3" applyFont="1" applyBorder="1" applyAlignment="1" applyProtection="1">
      <alignment horizontal="center" vertical="top" wrapText="1"/>
      <protection hidden="1"/>
    </xf>
    <xf numFmtId="0" fontId="10" fillId="0" borderId="20" xfId="3" applyFont="1" applyBorder="1" applyAlignment="1" applyProtection="1">
      <alignment horizontal="center" vertical="top" wrapText="1"/>
      <protection hidden="1"/>
    </xf>
    <xf numFmtId="0" fontId="11" fillId="0" borderId="2" xfId="3" applyFont="1" applyBorder="1" applyAlignment="1" applyProtection="1">
      <alignment horizontal="center" vertical="center" wrapText="1"/>
      <protection hidden="1"/>
    </xf>
    <xf numFmtId="0" fontId="3" fillId="5" borderId="15" xfId="3" applyFont="1" applyFill="1" applyBorder="1" applyAlignment="1" applyProtection="1">
      <alignment horizontal="left" vertical="center" wrapText="1"/>
      <protection hidden="1"/>
    </xf>
    <xf numFmtId="0" fontId="3" fillId="5" borderId="17" xfId="3" applyFont="1" applyFill="1" applyBorder="1" applyAlignment="1" applyProtection="1">
      <alignment horizontal="left" vertical="center" wrapText="1"/>
      <protection hidden="1"/>
    </xf>
    <xf numFmtId="0" fontId="3" fillId="5" borderId="0" xfId="3" applyFont="1" applyFill="1" applyAlignment="1" applyProtection="1">
      <alignment horizontal="left" vertical="center" wrapText="1"/>
      <protection hidden="1"/>
    </xf>
    <xf numFmtId="0" fontId="3" fillId="5" borderId="1" xfId="3" applyFont="1" applyFill="1" applyBorder="1" applyAlignment="1" applyProtection="1">
      <alignment horizontal="left" vertical="center" wrapText="1"/>
      <protection hidden="1"/>
    </xf>
    <xf numFmtId="0" fontId="3" fillId="5" borderId="9" xfId="3" applyFont="1" applyFill="1" applyBorder="1" applyAlignment="1" applyProtection="1">
      <alignment horizontal="left" vertical="center" wrapText="1"/>
      <protection hidden="1"/>
    </xf>
    <xf numFmtId="0" fontId="3" fillId="5" borderId="6" xfId="3" applyFont="1" applyFill="1" applyBorder="1" applyAlignment="1" applyProtection="1">
      <alignment horizontal="left" vertical="center" wrapText="1"/>
      <protection hidden="1"/>
    </xf>
    <xf numFmtId="0" fontId="11" fillId="0" borderId="16" xfId="3" applyFont="1" applyBorder="1" applyAlignment="1" applyProtection="1">
      <alignment horizontal="center" vertical="center" wrapText="1"/>
      <protection hidden="1"/>
    </xf>
    <xf numFmtId="0" fontId="11" fillId="0" borderId="15" xfId="3" applyFont="1" applyBorder="1" applyAlignment="1" applyProtection="1">
      <alignment horizontal="center" vertical="center" wrapText="1"/>
      <protection hidden="1"/>
    </xf>
    <xf numFmtId="0" fontId="11" fillId="0" borderId="17" xfId="3" applyFont="1" applyBorder="1" applyAlignment="1" applyProtection="1">
      <alignment horizontal="center" vertical="center" wrapText="1"/>
      <protection hidden="1"/>
    </xf>
    <xf numFmtId="0" fontId="11" fillId="0" borderId="14" xfId="3" applyFont="1" applyBorder="1" applyAlignment="1" applyProtection="1">
      <alignment horizontal="center" vertical="center" wrapText="1"/>
      <protection hidden="1"/>
    </xf>
    <xf numFmtId="0" fontId="11" fillId="0" borderId="0" xfId="3" applyFont="1" applyAlignment="1" applyProtection="1">
      <alignment horizontal="center" vertical="center" wrapText="1"/>
      <protection hidden="1"/>
    </xf>
    <xf numFmtId="0" fontId="11" fillId="0" borderId="1" xfId="3" applyFont="1" applyBorder="1" applyAlignment="1" applyProtection="1">
      <alignment horizontal="center" vertical="center" wrapText="1"/>
      <protection hidden="1"/>
    </xf>
    <xf numFmtId="0" fontId="11" fillId="0" borderId="18" xfId="3" applyFont="1" applyBorder="1" applyAlignment="1" applyProtection="1">
      <alignment horizontal="center" vertical="center" wrapText="1"/>
      <protection hidden="1"/>
    </xf>
    <xf numFmtId="0" fontId="11" fillId="0" borderId="9" xfId="3" applyFont="1" applyBorder="1" applyAlignment="1" applyProtection="1">
      <alignment horizontal="center" vertical="center" wrapText="1"/>
      <protection hidden="1"/>
    </xf>
    <xf numFmtId="0" fontId="11" fillId="0" borderId="6" xfId="3" applyFont="1" applyBorder="1" applyAlignment="1" applyProtection="1">
      <alignment horizontal="center" vertical="center" wrapText="1"/>
      <protection hidden="1"/>
    </xf>
    <xf numFmtId="0" fontId="14" fillId="0" borderId="16" xfId="3" applyFont="1" applyBorder="1" applyAlignment="1">
      <alignment horizontal="left" vertical="center" wrapText="1"/>
    </xf>
    <xf numFmtId="0" fontId="14" fillId="0" borderId="15" xfId="3" applyFont="1" applyBorder="1" applyAlignment="1">
      <alignment horizontal="left" vertical="center" wrapText="1"/>
    </xf>
    <xf numFmtId="0" fontId="14" fillId="0" borderId="14" xfId="3" applyFont="1" applyBorder="1" applyAlignment="1">
      <alignment horizontal="left" vertical="center" wrapText="1"/>
    </xf>
    <xf numFmtId="0" fontId="14" fillId="0" borderId="0" xfId="3" applyFont="1" applyAlignment="1">
      <alignment horizontal="left" vertical="center" wrapText="1"/>
    </xf>
    <xf numFmtId="0" fontId="14" fillId="0" borderId="18" xfId="3" applyFont="1" applyBorder="1" applyAlignment="1">
      <alignment horizontal="left" vertical="center" wrapText="1"/>
    </xf>
    <xf numFmtId="0" fontId="14" fillId="0" borderId="9" xfId="3" applyFont="1" applyBorder="1" applyAlignment="1">
      <alignment horizontal="left" vertical="center" wrapText="1"/>
    </xf>
    <xf numFmtId="0" fontId="6" fillId="0" borderId="16" xfId="3" applyBorder="1" applyAlignment="1">
      <alignment horizontal="center"/>
    </xf>
    <xf numFmtId="0" fontId="6" fillId="0" borderId="15" xfId="3" applyBorder="1" applyAlignment="1">
      <alignment horizontal="center"/>
    </xf>
    <xf numFmtId="0" fontId="6" fillId="0" borderId="17" xfId="3" applyBorder="1" applyAlignment="1">
      <alignment horizontal="center"/>
    </xf>
    <xf numFmtId="0" fontId="6" fillId="0" borderId="14" xfId="3" applyBorder="1" applyAlignment="1">
      <alignment horizontal="center"/>
    </xf>
    <xf numFmtId="0" fontId="6" fillId="0" borderId="0" xfId="3" applyAlignment="1">
      <alignment horizontal="center"/>
    </xf>
    <xf numFmtId="0" fontId="6" fillId="0" borderId="1" xfId="3" applyBorder="1" applyAlignment="1">
      <alignment horizontal="center"/>
    </xf>
    <xf numFmtId="0" fontId="6" fillId="0" borderId="18" xfId="3" applyBorder="1" applyAlignment="1">
      <alignment horizontal="center"/>
    </xf>
    <xf numFmtId="0" fontId="6" fillId="0" borderId="9" xfId="3" applyBorder="1" applyAlignment="1">
      <alignment horizontal="center"/>
    </xf>
    <xf numFmtId="0" fontId="6" fillId="0" borderId="6" xfId="3" applyBorder="1" applyAlignment="1">
      <alignment horizontal="center"/>
    </xf>
    <xf numFmtId="0" fontId="2" fillId="0" borderId="16" xfId="3" applyFont="1" applyBorder="1" applyAlignment="1" applyProtection="1">
      <alignment horizontal="left" vertical="center" wrapText="1"/>
      <protection hidden="1"/>
    </xf>
    <xf numFmtId="0" fontId="2" fillId="0" borderId="17" xfId="3" applyFont="1" applyBorder="1" applyAlignment="1" applyProtection="1">
      <alignment horizontal="left" vertical="center" wrapText="1"/>
      <protection hidden="1"/>
    </xf>
    <xf numFmtId="0" fontId="2" fillId="0" borderId="14" xfId="3" applyFont="1" applyBorder="1" applyAlignment="1" applyProtection="1">
      <alignment horizontal="left" vertical="center" wrapText="1"/>
      <protection hidden="1"/>
    </xf>
    <xf numFmtId="0" fontId="2" fillId="0" borderId="1" xfId="3" applyFont="1" applyBorder="1" applyAlignment="1" applyProtection="1">
      <alignment horizontal="left" vertical="center" wrapText="1"/>
      <protection hidden="1"/>
    </xf>
    <xf numFmtId="0" fontId="2" fillId="0" borderId="18" xfId="3" applyFont="1" applyBorder="1" applyAlignment="1" applyProtection="1">
      <alignment horizontal="left" vertical="center" wrapText="1"/>
      <protection hidden="1"/>
    </xf>
    <xf numFmtId="0" fontId="2" fillId="0" borderId="6" xfId="3" applyFont="1" applyBorder="1" applyAlignment="1" applyProtection="1">
      <alignment horizontal="left" vertical="center" wrapText="1"/>
      <protection hidden="1"/>
    </xf>
    <xf numFmtId="0" fontId="3" fillId="0" borderId="16" xfId="3" applyFont="1" applyBorder="1" applyAlignment="1">
      <alignment horizontal="left" vertical="center" wrapText="1"/>
    </xf>
    <xf numFmtId="0" fontId="6" fillId="0" borderId="17" xfId="3" applyBorder="1" applyAlignment="1">
      <alignment horizontal="left" vertical="center" wrapText="1"/>
    </xf>
    <xf numFmtId="0" fontId="6" fillId="0" borderId="14" xfId="3" applyBorder="1" applyAlignment="1">
      <alignment horizontal="left" vertical="center" wrapText="1"/>
    </xf>
    <xf numFmtId="0" fontId="6" fillId="0" borderId="1" xfId="3" applyBorder="1" applyAlignment="1">
      <alignment horizontal="left" vertical="center" wrapText="1"/>
    </xf>
    <xf numFmtId="0" fontId="14" fillId="0" borderId="16" xfId="3" applyFont="1" applyBorder="1" applyAlignment="1">
      <alignment vertical="center" wrapText="1"/>
    </xf>
    <xf numFmtId="0" fontId="14" fillId="0" borderId="15" xfId="3" applyFont="1" applyBorder="1" applyAlignment="1">
      <alignment vertical="center" wrapText="1"/>
    </xf>
    <xf numFmtId="0" fontId="14" fillId="0" borderId="14" xfId="3" applyFont="1" applyBorder="1" applyAlignment="1">
      <alignment vertical="center" wrapText="1"/>
    </xf>
    <xf numFmtId="0" fontId="14" fillId="0" borderId="0" xfId="3" applyFont="1" applyAlignment="1">
      <alignment vertical="center" wrapText="1"/>
    </xf>
    <xf numFmtId="0" fontId="14" fillId="0" borderId="18" xfId="3" applyFont="1" applyBorder="1" applyAlignment="1">
      <alignment vertical="center" wrapText="1"/>
    </xf>
    <xf numFmtId="0" fontId="14" fillId="0" borderId="9" xfId="3" applyFont="1" applyBorder="1" applyAlignment="1">
      <alignment vertical="center" wrapText="1"/>
    </xf>
    <xf numFmtId="0" fontId="3" fillId="0" borderId="0" xfId="0" applyFont="1" applyAlignment="1">
      <alignment horizontal="left"/>
    </xf>
    <xf numFmtId="0" fontId="2" fillId="0" borderId="0" xfId="0" applyFont="1" applyAlignment="1">
      <alignment horizontal="center"/>
    </xf>
    <xf numFmtId="0" fontId="2" fillId="12" borderId="0" xfId="0" applyFont="1" applyFill="1" applyAlignment="1">
      <alignment horizontal="center" vertical="center"/>
    </xf>
    <xf numFmtId="0" fontId="2" fillId="12" borderId="1" xfId="0" applyFont="1" applyFill="1" applyBorder="1" applyAlignment="1">
      <alignment horizontal="center" vertical="center"/>
    </xf>
    <xf numFmtId="0" fontId="2" fillId="7" borderId="0" xfId="0" applyFont="1" applyFill="1" applyAlignment="1">
      <alignment horizontal="center" vertical="center"/>
    </xf>
    <xf numFmtId="0" fontId="19" fillId="0" borderId="16" xfId="0" applyFont="1" applyBorder="1" applyAlignment="1">
      <alignment horizontal="center" wrapText="1"/>
    </xf>
    <xf numFmtId="0" fontId="19" fillId="0" borderId="15" xfId="0" applyFont="1" applyBorder="1" applyAlignment="1">
      <alignment horizontal="center" wrapText="1"/>
    </xf>
    <xf numFmtId="0" fontId="19" fillId="0" borderId="17" xfId="0" applyFont="1" applyBorder="1" applyAlignment="1">
      <alignment horizontal="center" wrapText="1"/>
    </xf>
    <xf numFmtId="0" fontId="19" fillId="0" borderId="18" xfId="0" applyFont="1" applyBorder="1" applyAlignment="1">
      <alignment horizontal="center" wrapText="1"/>
    </xf>
    <xf numFmtId="0" fontId="19" fillId="0" borderId="9" xfId="0" applyFont="1" applyBorder="1" applyAlignment="1">
      <alignment horizontal="center" wrapText="1"/>
    </xf>
    <xf numFmtId="0" fontId="19" fillId="0" borderId="6" xfId="0" applyFont="1" applyBorder="1" applyAlignment="1">
      <alignment horizontal="center" wrapText="1"/>
    </xf>
    <xf numFmtId="0" fontId="3" fillId="0" borderId="14" xfId="0" applyFont="1" applyBorder="1" applyAlignment="1">
      <alignment horizontal="left"/>
    </xf>
    <xf numFmtId="0" fontId="3" fillId="0" borderId="14" xfId="0" applyFont="1" applyBorder="1" applyAlignment="1">
      <alignment horizontal="center"/>
    </xf>
    <xf numFmtId="0" fontId="3" fillId="0" borderId="0" xfId="0" applyFont="1" applyAlignment="1">
      <alignment horizontal="center"/>
    </xf>
    <xf numFmtId="0" fontId="2" fillId="3" borderId="0" xfId="0" applyFont="1" applyFill="1" applyAlignment="1">
      <alignment horizontal="left"/>
    </xf>
    <xf numFmtId="0" fontId="2" fillId="0" borderId="0" xfId="0" applyFont="1" applyAlignment="1">
      <alignment horizontal="left"/>
    </xf>
    <xf numFmtId="0" fontId="2" fillId="0" borderId="9" xfId="0" applyFont="1" applyBorder="1" applyAlignment="1">
      <alignment horizontal="left"/>
    </xf>
    <xf numFmtId="0" fontId="3" fillId="0" borderId="16"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2" fillId="0" borderId="0" xfId="0" applyFont="1"/>
    <xf numFmtId="0" fontId="2" fillId="0" borderId="1" xfId="0" applyFont="1" applyBorder="1"/>
    <xf numFmtId="0" fontId="2" fillId="0" borderId="14" xfId="0" applyFont="1" applyBorder="1" applyAlignment="1">
      <alignment horizontal="left"/>
    </xf>
    <xf numFmtId="0" fontId="2" fillId="0" borderId="18" xfId="0" applyFont="1" applyBorder="1" applyAlignment="1">
      <alignment horizontal="center"/>
    </xf>
    <xf numFmtId="0" fontId="2" fillId="0" borderId="9" xfId="0" applyFont="1" applyBorder="1" applyAlignment="1">
      <alignment horizontal="center"/>
    </xf>
    <xf numFmtId="0" fontId="2" fillId="0" borderId="6" xfId="0" applyFont="1" applyBorder="1" applyAlignment="1">
      <alignment horizontal="center"/>
    </xf>
    <xf numFmtId="0" fontId="4" fillId="0" borderId="0" xfId="0" applyFont="1" applyAlignment="1">
      <alignment horizontal="left"/>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16"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left"/>
    </xf>
    <xf numFmtId="0" fontId="3" fillId="0" borderId="18" xfId="0" applyFont="1" applyBorder="1" applyAlignment="1">
      <alignment horizontal="left"/>
    </xf>
    <xf numFmtId="0" fontId="3" fillId="0" borderId="9" xfId="0" applyFont="1" applyBorder="1" applyAlignment="1">
      <alignment horizontal="left"/>
    </xf>
    <xf numFmtId="1" fontId="3" fillId="0" borderId="9" xfId="0" applyNumberFormat="1" applyFont="1" applyBorder="1" applyAlignment="1">
      <alignment horizontal="center"/>
    </xf>
    <xf numFmtId="0" fontId="2" fillId="10" borderId="15" xfId="3" applyFont="1" applyFill="1" applyBorder="1" applyAlignment="1">
      <alignment horizontal="center" wrapText="1"/>
    </xf>
    <xf numFmtId="0" fontId="2" fillId="10" borderId="9" xfId="3" applyFont="1" applyFill="1" applyBorder="1" applyAlignment="1">
      <alignment horizontal="center" wrapText="1"/>
    </xf>
    <xf numFmtId="0" fontId="21" fillId="0" borderId="27" xfId="3" applyFont="1" applyBorder="1" applyAlignment="1">
      <alignment horizontal="left"/>
    </xf>
    <xf numFmtId="0" fontId="21" fillId="0" borderId="0" xfId="3" applyFont="1" applyAlignment="1">
      <alignment horizontal="left"/>
    </xf>
    <xf numFmtId="0" fontId="2" fillId="0" borderId="0" xfId="3" applyFont="1"/>
    <xf numFmtId="0" fontId="2" fillId="3" borderId="15" xfId="3" applyFont="1" applyFill="1" applyBorder="1" applyAlignment="1">
      <alignment horizontal="center" vertical="center" wrapText="1"/>
    </xf>
    <xf numFmtId="0" fontId="2" fillId="3" borderId="17" xfId="3" applyFont="1" applyFill="1" applyBorder="1" applyAlignment="1">
      <alignment horizontal="center" vertical="center" wrapText="1"/>
    </xf>
    <xf numFmtId="0" fontId="11" fillId="0" borderId="24" xfId="3" applyFont="1" applyBorder="1" applyAlignment="1">
      <alignment horizontal="left"/>
    </xf>
    <xf numFmtId="0" fontId="11" fillId="0" borderId="12" xfId="3" applyFont="1" applyBorder="1" applyAlignment="1">
      <alignment horizontal="left"/>
    </xf>
    <xf numFmtId="0" fontId="2" fillId="0" borderId="27" xfId="3" applyFont="1" applyBorder="1" applyAlignment="1">
      <alignment horizontal="left" wrapText="1"/>
    </xf>
    <xf numFmtId="0" fontId="11" fillId="3" borderId="10" xfId="3" applyFont="1" applyFill="1" applyBorder="1" applyAlignment="1">
      <alignment horizontal="center"/>
    </xf>
    <xf numFmtId="0" fontId="11" fillId="3" borderId="11" xfId="3" applyFont="1" applyFill="1" applyBorder="1" applyAlignment="1">
      <alignment horizontal="center"/>
    </xf>
    <xf numFmtId="0" fontId="2" fillId="0" borderId="0" xfId="3" applyFont="1" applyAlignment="1">
      <alignment horizontal="center"/>
    </xf>
    <xf numFmtId="0" fontId="0" fillId="0" borderId="27" xfId="0" applyBorder="1" applyAlignment="1">
      <alignment horizontal="center"/>
    </xf>
    <xf numFmtId="0" fontId="0" fillId="0" borderId="0" xfId="0" applyAlignment="1">
      <alignment horizontal="center"/>
    </xf>
    <xf numFmtId="0" fontId="2" fillId="10" borderId="16" xfId="3" applyFont="1" applyFill="1" applyBorder="1" applyAlignment="1">
      <alignment horizontal="center" wrapText="1"/>
    </xf>
    <xf numFmtId="0" fontId="2" fillId="10" borderId="18" xfId="3" applyFont="1" applyFill="1" applyBorder="1" applyAlignment="1">
      <alignment horizontal="center" wrapText="1"/>
    </xf>
    <xf numFmtId="0" fontId="2" fillId="0" borderId="14" xfId="3" applyFont="1" applyBorder="1" applyAlignment="1">
      <alignment horizontal="left"/>
    </xf>
    <xf numFmtId="0" fontId="3" fillId="0" borderId="9" xfId="3" applyFont="1" applyBorder="1" applyAlignment="1">
      <alignment horizontal="left"/>
    </xf>
    <xf numFmtId="0" fontId="3" fillId="0" borderId="14" xfId="3" applyFont="1" applyBorder="1" applyAlignment="1">
      <alignment horizontal="center"/>
    </xf>
    <xf numFmtId="0" fontId="3" fillId="0" borderId="1" xfId="3" applyFont="1" applyBorder="1" applyAlignment="1">
      <alignment horizontal="center"/>
    </xf>
    <xf numFmtId="0" fontId="2" fillId="0" borderId="18" xfId="3" applyFont="1" applyBorder="1" applyAlignment="1">
      <alignment horizontal="left"/>
    </xf>
    <xf numFmtId="0" fontId="2" fillId="0" borderId="9" xfId="3" applyFont="1" applyBorder="1" applyAlignment="1">
      <alignment horizontal="left"/>
    </xf>
    <xf numFmtId="0" fontId="3" fillId="0" borderId="6" xfId="3" applyFont="1" applyBorder="1" applyAlignment="1">
      <alignment horizontal="left"/>
    </xf>
    <xf numFmtId="0" fontId="18" fillId="0" borderId="0" xfId="3" applyFont="1" applyAlignment="1">
      <alignment horizontal="left"/>
    </xf>
    <xf numFmtId="0" fontId="2" fillId="12" borderId="2" xfId="3" applyFont="1" applyFill="1" applyBorder="1" applyAlignment="1">
      <alignment horizontal="center"/>
    </xf>
    <xf numFmtId="0" fontId="3" fillId="0" borderId="8" xfId="3" applyFont="1" applyBorder="1" applyAlignment="1">
      <alignment horizontal="center"/>
    </xf>
    <xf numFmtId="0" fontId="2" fillId="6" borderId="2" xfId="3" applyFont="1" applyFill="1" applyBorder="1" applyAlignment="1">
      <alignment horizontal="center"/>
    </xf>
    <xf numFmtId="0" fontId="2" fillId="0" borderId="2" xfId="3" applyFont="1" applyBorder="1" applyAlignment="1">
      <alignment horizontal="center"/>
    </xf>
    <xf numFmtId="165" fontId="3" fillId="0" borderId="2" xfId="3" applyNumberFormat="1" applyFont="1" applyBorder="1" applyAlignment="1">
      <alignment horizontal="right" vertical="top" wrapText="1"/>
    </xf>
    <xf numFmtId="165" fontId="3" fillId="0" borderId="2" xfId="3" applyNumberFormat="1" applyFont="1" applyBorder="1" applyAlignment="1">
      <alignment horizontal="left" vertical="top" wrapText="1"/>
    </xf>
    <xf numFmtId="0" fontId="3" fillId="0" borderId="0" xfId="0" applyFont="1" applyBorder="1" applyAlignment="1">
      <alignment horizontal="center"/>
    </xf>
    <xf numFmtId="164" fontId="2" fillId="0" borderId="0" xfId="0" applyNumberFormat="1" applyFont="1" applyFill="1" applyProtection="1">
      <protection hidden="1"/>
    </xf>
    <xf numFmtId="164" fontId="2" fillId="0" borderId="1" xfId="0" applyNumberFormat="1" applyFont="1" applyFill="1" applyBorder="1" applyProtection="1">
      <protection hidden="1"/>
    </xf>
    <xf numFmtId="0" fontId="3" fillId="0" borderId="0" xfId="0" applyFont="1" applyBorder="1" applyAlignment="1">
      <alignment horizontal="left"/>
    </xf>
  </cellXfs>
  <cellStyles count="5">
    <cellStyle name="Normal" xfId="0" builtinId="0"/>
    <cellStyle name="Normal 2" xfId="1" xr:uid="{00000000-0005-0000-0000-000001000000}"/>
    <cellStyle name="Normal 2 2" xfId="3" xr:uid="{4AC20D82-D201-4B77-A313-A3638935DADA}"/>
    <cellStyle name="Normal 3" xfId="2" xr:uid="{00000000-0005-0000-0000-000002000000}"/>
    <cellStyle name="Pourcentage 2" xfId="4" xr:uid="{0B8DA031-2436-4BE6-8EA5-AF8B2FE7484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139700</xdr:rowOff>
        </xdr:from>
        <xdr:to>
          <xdr:col>0</xdr:col>
          <xdr:colOff>234950</xdr:colOff>
          <xdr:row>38</xdr:row>
          <xdr:rowOff>69850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266700</xdr:colOff>
          <xdr:row>41</xdr:row>
          <xdr:rowOff>50800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38100</xdr:rowOff>
        </xdr:from>
        <xdr:to>
          <xdr:col>0</xdr:col>
          <xdr:colOff>234950</xdr:colOff>
          <xdr:row>45</xdr:row>
          <xdr:rowOff>69850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139700</xdr:rowOff>
        </xdr:from>
        <xdr:to>
          <xdr:col>0</xdr:col>
          <xdr:colOff>234950</xdr:colOff>
          <xdr:row>35</xdr:row>
          <xdr:rowOff>69850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139700</xdr:rowOff>
        </xdr:from>
        <xdr:to>
          <xdr:col>0</xdr:col>
          <xdr:colOff>234950</xdr:colOff>
          <xdr:row>42</xdr:row>
          <xdr:rowOff>50800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139700</xdr:rowOff>
        </xdr:from>
        <xdr:to>
          <xdr:col>0</xdr:col>
          <xdr:colOff>234950</xdr:colOff>
          <xdr:row>43</xdr:row>
          <xdr:rowOff>50800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139700</xdr:rowOff>
        </xdr:from>
        <xdr:to>
          <xdr:col>0</xdr:col>
          <xdr:colOff>234950</xdr:colOff>
          <xdr:row>44</xdr:row>
          <xdr:rowOff>50800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139700</xdr:rowOff>
        </xdr:from>
        <xdr:to>
          <xdr:col>0</xdr:col>
          <xdr:colOff>234950</xdr:colOff>
          <xdr:row>47</xdr:row>
          <xdr:rowOff>50800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139700</xdr:rowOff>
        </xdr:from>
        <xdr:to>
          <xdr:col>0</xdr:col>
          <xdr:colOff>234950</xdr:colOff>
          <xdr:row>48</xdr:row>
          <xdr:rowOff>50800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254000</xdr:rowOff>
        </xdr:from>
        <xdr:to>
          <xdr:col>0</xdr:col>
          <xdr:colOff>234950</xdr:colOff>
          <xdr:row>46</xdr:row>
          <xdr:rowOff>69850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292100</xdr:colOff>
      <xdr:row>7</xdr:row>
      <xdr:rowOff>127000</xdr:rowOff>
    </xdr:from>
    <xdr:ext cx="184731" cy="274009"/>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537200" y="3968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3</xdr:row>
          <xdr:rowOff>330200</xdr:rowOff>
        </xdr:from>
        <xdr:to>
          <xdr:col>3</xdr:col>
          <xdr:colOff>520700</xdr:colOff>
          <xdr:row>4</xdr:row>
          <xdr:rowOff>107950</xdr:rowOff>
        </xdr:to>
        <xdr:sp macro="" textlink="">
          <xdr:nvSpPr>
            <xdr:cNvPr id="16385" name="1A Féminin"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Genre Féminin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3</xdr:row>
          <xdr:rowOff>298450</xdr:rowOff>
        </xdr:from>
        <xdr:to>
          <xdr:col>7</xdr:col>
          <xdr:colOff>368300</xdr:colOff>
          <xdr:row>4</xdr:row>
          <xdr:rowOff>139700</xdr:rowOff>
        </xdr:to>
        <xdr:sp macro="" textlink="">
          <xdr:nvSpPr>
            <xdr:cNvPr id="16386" name="1A Masculin"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Genre Masculin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387350</xdr:colOff>
          <xdr:row>5</xdr:row>
          <xdr:rowOff>25400</xdr:rowOff>
        </xdr:from>
        <xdr:to>
          <xdr:col>3</xdr:col>
          <xdr:colOff>539750</xdr:colOff>
          <xdr:row>5</xdr:row>
          <xdr:rowOff>234950</xdr:rowOff>
        </xdr:to>
        <xdr:sp macro="" textlink="">
          <xdr:nvSpPr>
            <xdr:cNvPr id="16387" name="1A Ni féminin, ni masculin"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 binaire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5</xdr:row>
          <xdr:rowOff>6350</xdr:rowOff>
        </xdr:from>
        <xdr:to>
          <xdr:col>7</xdr:col>
          <xdr:colOff>228600</xdr:colOff>
          <xdr:row>5</xdr:row>
          <xdr:rowOff>228600</xdr:rowOff>
        </xdr:to>
        <xdr:sp macro="" textlink="">
          <xdr:nvSpPr>
            <xdr:cNvPr id="16388" name="1A Ni féminin, ni masculin"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Un autre genre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6</xdr:row>
          <xdr:rowOff>139700</xdr:rowOff>
        </xdr:from>
        <xdr:to>
          <xdr:col>3</xdr:col>
          <xdr:colOff>558800</xdr:colOff>
          <xdr:row>8</xdr:row>
          <xdr:rowOff>25400</xdr:rowOff>
        </xdr:to>
        <xdr:sp macro="" textlink="">
          <xdr:nvSpPr>
            <xdr:cNvPr id="16389" name="1A Masculin"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6</xdr:row>
          <xdr:rowOff>101600</xdr:rowOff>
        </xdr:from>
        <xdr:to>
          <xdr:col>8</xdr:col>
          <xdr:colOff>120650</xdr:colOff>
          <xdr:row>8</xdr:row>
          <xdr:rowOff>76200</xdr:rowOff>
        </xdr:to>
        <xdr:sp macro="" textlink="">
          <xdr:nvSpPr>
            <xdr:cNvPr id="16390" name="1A Masculin"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7</xdr:row>
      <xdr:rowOff>127000</xdr:rowOff>
    </xdr:from>
    <xdr:ext cx="194319" cy="274009"/>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286750" y="3968750"/>
          <a:ext cx="19431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10</xdr:row>
      <xdr:rowOff>136525</xdr:rowOff>
    </xdr:from>
    <xdr:ext cx="184731" cy="264560"/>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5537200"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5</xdr:col>
          <xdr:colOff>63500</xdr:colOff>
          <xdr:row>11</xdr:row>
          <xdr:rowOff>6350</xdr:rowOff>
        </xdr:from>
        <xdr:to>
          <xdr:col>8</xdr:col>
          <xdr:colOff>228600</xdr:colOff>
          <xdr:row>11</xdr:row>
          <xdr:rowOff>387350</xdr:rowOff>
        </xdr:to>
        <xdr:sp macro="" textlink="">
          <xdr:nvSpPr>
            <xdr:cNvPr id="16391" name="1A Masculin"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11</xdr:row>
          <xdr:rowOff>120650</xdr:rowOff>
        </xdr:from>
        <xdr:to>
          <xdr:col>3</xdr:col>
          <xdr:colOff>558800</xdr:colOff>
          <xdr:row>11</xdr:row>
          <xdr:rowOff>330200</xdr:rowOff>
        </xdr:to>
        <xdr:sp macro="" textlink="">
          <xdr:nvSpPr>
            <xdr:cNvPr id="16392" name="1A Masculin"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xdr:oneCellAnchor>
    <xdr:from>
      <xdr:col>9</xdr:col>
      <xdr:colOff>0</xdr:colOff>
      <xdr:row>10</xdr:row>
      <xdr:rowOff>136525</xdr:rowOff>
    </xdr:from>
    <xdr:ext cx="184731" cy="264560"/>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8286750"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13</xdr:row>
      <xdr:rowOff>127000</xdr:rowOff>
    </xdr:from>
    <xdr:ext cx="184731" cy="264560"/>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537200" y="58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12</xdr:row>
          <xdr:rowOff>120650</xdr:rowOff>
        </xdr:from>
        <xdr:to>
          <xdr:col>3</xdr:col>
          <xdr:colOff>558800</xdr:colOff>
          <xdr:row>14</xdr:row>
          <xdr:rowOff>25400</xdr:rowOff>
        </xdr:to>
        <xdr:sp macro="" textlink="">
          <xdr:nvSpPr>
            <xdr:cNvPr id="16393" name="1A Masculin"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12</xdr:row>
          <xdr:rowOff>107950</xdr:rowOff>
        </xdr:from>
        <xdr:to>
          <xdr:col>8</xdr:col>
          <xdr:colOff>63500</xdr:colOff>
          <xdr:row>13</xdr:row>
          <xdr:rowOff>450850</xdr:rowOff>
        </xdr:to>
        <xdr:sp macro="" textlink="">
          <xdr:nvSpPr>
            <xdr:cNvPr id="16394" name="1A Masculin"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13</xdr:row>
      <xdr:rowOff>127000</xdr:rowOff>
    </xdr:from>
    <xdr:ext cx="194319" cy="264560"/>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8286750" y="58229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16</xdr:row>
      <xdr:rowOff>127000</xdr:rowOff>
    </xdr:from>
    <xdr:ext cx="184731" cy="264560"/>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5537200" y="65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15</xdr:row>
          <xdr:rowOff>139700</xdr:rowOff>
        </xdr:from>
        <xdr:to>
          <xdr:col>3</xdr:col>
          <xdr:colOff>558800</xdr:colOff>
          <xdr:row>17</xdr:row>
          <xdr:rowOff>25400</xdr:rowOff>
        </xdr:to>
        <xdr:sp macro="" textlink="">
          <xdr:nvSpPr>
            <xdr:cNvPr id="16395" name="1A Masculin"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15</xdr:row>
          <xdr:rowOff>107950</xdr:rowOff>
        </xdr:from>
        <xdr:to>
          <xdr:col>8</xdr:col>
          <xdr:colOff>63500</xdr:colOff>
          <xdr:row>16</xdr:row>
          <xdr:rowOff>450850</xdr:rowOff>
        </xdr:to>
        <xdr:sp macro="" textlink="">
          <xdr:nvSpPr>
            <xdr:cNvPr id="16396" name="1A Masculin"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16</xdr:row>
      <xdr:rowOff>127000</xdr:rowOff>
    </xdr:from>
    <xdr:ext cx="194319" cy="264560"/>
    <xdr:sp macro="" textlink="">
      <xdr:nvSpPr>
        <xdr:cNvPr id="9" name="ZoneTexte 8">
          <a:extLst>
            <a:ext uri="{FF2B5EF4-FFF2-40B4-BE49-F238E27FC236}">
              <a16:creationId xmlns:a16="http://schemas.microsoft.com/office/drawing/2014/main" id="{00000000-0008-0000-0100-000009000000}"/>
            </a:ext>
          </a:extLst>
        </xdr:cNvPr>
        <xdr:cNvSpPr txBox="1"/>
      </xdr:nvSpPr>
      <xdr:spPr>
        <a:xfrm>
          <a:off x="8286750" y="65595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977900</xdr:colOff>
      <xdr:row>2</xdr:row>
      <xdr:rowOff>395</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206500" cy="4956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parent\Downloads\21-22_icv1_f%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t"/>
      <sheetName val="Questions démographiques"/>
      <sheetName val="Tab Dép"/>
      <sheetName val="Attestations"/>
    </sheetNames>
    <sheetDataSet>
      <sheetData sheetId="0">
        <row r="5">
          <cell r="C5" t="str">
            <v xml:space="preserve">           ICV1</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B33C-0F94-4AE9-8A93-70AF772226D6}">
  <dimension ref="A1:Y78"/>
  <sheetViews>
    <sheetView tabSelected="1" zoomScaleNormal="100" workbookViewId="0">
      <selection sqref="A1:C1"/>
    </sheetView>
  </sheetViews>
  <sheetFormatPr baseColWidth="10" defaultColWidth="11.453125" defaultRowHeight="15" customHeight="1" x14ac:dyDescent="0.3"/>
  <cols>
    <col min="1" max="1" width="4.81640625" style="9" customWidth="1"/>
    <col min="2" max="2" width="50.36328125" style="9" customWidth="1"/>
    <col min="3" max="8" width="12.6328125" style="9" customWidth="1"/>
    <col min="9" max="9" width="13" style="9" customWidth="1"/>
    <col min="10" max="16384" width="11.453125" style="9"/>
  </cols>
  <sheetData>
    <row r="1" spans="1:25" ht="15" customHeight="1" x14ac:dyDescent="0.3">
      <c r="A1" s="197" t="s">
        <v>0</v>
      </c>
      <c r="B1" s="197"/>
      <c r="C1" s="197"/>
      <c r="D1" s="197"/>
      <c r="E1" s="197"/>
      <c r="F1" s="197"/>
      <c r="G1" s="197"/>
      <c r="H1" s="197"/>
      <c r="I1" s="197"/>
    </row>
    <row r="2" spans="1:25" ht="15" customHeight="1" x14ac:dyDescent="0.3">
      <c r="A2" s="197" t="s">
        <v>1</v>
      </c>
      <c r="B2" s="197"/>
      <c r="C2" s="197"/>
      <c r="D2" s="197"/>
      <c r="E2" s="197"/>
      <c r="F2" s="197"/>
      <c r="G2" s="197"/>
      <c r="H2" s="197"/>
      <c r="I2" s="197"/>
    </row>
    <row r="3" spans="1:25" ht="15" customHeight="1" x14ac:dyDescent="0.3">
      <c r="A3" s="197" t="s">
        <v>37</v>
      </c>
      <c r="B3" s="197"/>
      <c r="C3" s="197"/>
      <c r="D3" s="197" t="s">
        <v>38</v>
      </c>
      <c r="E3" s="197"/>
      <c r="F3" s="197"/>
      <c r="G3" s="197"/>
      <c r="H3" s="197"/>
      <c r="I3" s="197"/>
    </row>
    <row r="4" spans="1:25" ht="15" customHeight="1" x14ac:dyDescent="0.3">
      <c r="A4" s="197" t="s">
        <v>2</v>
      </c>
      <c r="B4" s="197"/>
      <c r="C4" s="197"/>
      <c r="D4" s="197"/>
      <c r="E4" s="197"/>
      <c r="F4" s="197"/>
      <c r="G4" s="197"/>
      <c r="H4" s="197"/>
      <c r="I4" s="197"/>
    </row>
    <row r="5" spans="1:25" ht="15" customHeight="1" x14ac:dyDescent="0.3">
      <c r="A5" s="198"/>
      <c r="B5" s="198"/>
      <c r="C5" s="198"/>
      <c r="D5" s="198"/>
      <c r="E5" s="198"/>
      <c r="F5" s="198"/>
      <c r="G5" s="198"/>
      <c r="H5" s="198"/>
      <c r="I5" s="198"/>
    </row>
    <row r="6" spans="1:25" ht="15" customHeight="1" x14ac:dyDescent="0.3">
      <c r="A6" s="199" t="s">
        <v>122</v>
      </c>
      <c r="B6" s="200"/>
      <c r="C6" s="200"/>
      <c r="D6" s="200"/>
      <c r="E6" s="200"/>
      <c r="F6" s="200"/>
      <c r="G6" s="200"/>
      <c r="H6" s="200"/>
      <c r="I6" s="201"/>
    </row>
    <row r="7" spans="1:25" ht="15" customHeight="1" x14ac:dyDescent="0.3">
      <c r="A7" s="202" t="s">
        <v>153</v>
      </c>
      <c r="B7" s="190"/>
      <c r="C7" s="190"/>
      <c r="D7" s="190"/>
      <c r="E7" s="190"/>
      <c r="F7" s="190"/>
      <c r="G7" s="190"/>
      <c r="H7" s="190"/>
      <c r="I7" s="191"/>
    </row>
    <row r="8" spans="1:25" ht="15" customHeight="1" x14ac:dyDescent="0.3">
      <c r="A8" s="203" t="s">
        <v>137</v>
      </c>
      <c r="B8" s="193"/>
      <c r="C8" s="193"/>
      <c r="D8" s="193"/>
      <c r="E8" s="193"/>
      <c r="F8" s="193"/>
      <c r="G8" s="193"/>
      <c r="H8" s="193"/>
      <c r="I8" s="194"/>
    </row>
    <row r="9" spans="1:25" ht="15" customHeight="1" x14ac:dyDescent="0.3">
      <c r="A9" s="203" t="s">
        <v>135</v>
      </c>
      <c r="B9" s="193"/>
      <c r="C9" s="193"/>
      <c r="D9" s="193"/>
      <c r="E9" s="193"/>
      <c r="F9" s="193"/>
      <c r="G9" s="193"/>
      <c r="H9" s="193"/>
      <c r="I9" s="194"/>
      <c r="J9"/>
      <c r="K9"/>
      <c r="L9"/>
      <c r="M9"/>
      <c r="N9"/>
      <c r="O9"/>
      <c r="P9"/>
      <c r="Q9"/>
      <c r="R9"/>
      <c r="S9"/>
      <c r="T9"/>
      <c r="U9"/>
      <c r="V9"/>
      <c r="W9"/>
      <c r="X9"/>
      <c r="Y9"/>
    </row>
    <row r="10" spans="1:25" ht="15" customHeight="1" x14ac:dyDescent="0.3">
      <c r="A10" s="203" t="s">
        <v>136</v>
      </c>
      <c r="B10" s="193"/>
      <c r="C10" s="193"/>
      <c r="D10" s="193"/>
      <c r="E10" s="193"/>
      <c r="F10" s="193"/>
      <c r="G10" s="193"/>
      <c r="H10" s="193"/>
      <c r="I10" s="194"/>
      <c r="J10"/>
      <c r="K10"/>
      <c r="L10"/>
      <c r="M10"/>
      <c r="N10"/>
      <c r="O10"/>
      <c r="P10"/>
      <c r="Q10"/>
      <c r="R10"/>
      <c r="S10"/>
      <c r="T10"/>
      <c r="U10"/>
      <c r="V10"/>
      <c r="W10"/>
      <c r="X10"/>
      <c r="Y10"/>
    </row>
    <row r="11" spans="1:25" ht="29" customHeight="1" x14ac:dyDescent="0.3">
      <c r="A11" s="203" t="s">
        <v>138</v>
      </c>
      <c r="B11" s="204"/>
      <c r="C11" s="204"/>
      <c r="D11" s="204"/>
      <c r="E11" s="204"/>
      <c r="F11" s="204"/>
      <c r="G11" s="204"/>
      <c r="H11" s="204"/>
      <c r="I11" s="205"/>
    </row>
    <row r="12" spans="1:25" ht="32.5" customHeight="1" x14ac:dyDescent="0.3">
      <c r="A12" s="203" t="s">
        <v>139</v>
      </c>
      <c r="B12" s="204"/>
      <c r="C12" s="204"/>
      <c r="D12" s="204"/>
      <c r="E12" s="204"/>
      <c r="F12" s="204"/>
      <c r="G12" s="204"/>
      <c r="H12" s="204"/>
      <c r="I12" s="205"/>
      <c r="J12" s="166"/>
      <c r="K12" s="166"/>
      <c r="L12" s="166"/>
      <c r="M12" s="166"/>
      <c r="N12" s="166"/>
      <c r="O12" s="166"/>
      <c r="P12" s="166"/>
      <c r="Q12" s="166"/>
      <c r="R12" s="125"/>
      <c r="S12" s="166"/>
      <c r="T12" s="166"/>
      <c r="U12" s="166"/>
      <c r="V12" s="166"/>
      <c r="W12" s="166"/>
      <c r="X12" s="166"/>
      <c r="Y12" s="166"/>
    </row>
    <row r="13" spans="1:25" ht="30" customHeight="1" x14ac:dyDescent="0.3">
      <c r="A13" s="203" t="s">
        <v>140</v>
      </c>
      <c r="B13" s="204"/>
      <c r="C13" s="204"/>
      <c r="D13" s="204"/>
      <c r="E13" s="204"/>
      <c r="F13" s="204"/>
      <c r="G13" s="204"/>
      <c r="H13" s="204"/>
      <c r="I13" s="205"/>
      <c r="J13" s="166"/>
      <c r="K13" s="166"/>
      <c r="L13" s="166"/>
      <c r="M13" s="166"/>
      <c r="N13" s="166"/>
      <c r="O13" s="166"/>
      <c r="P13" s="166"/>
      <c r="Q13" s="166"/>
      <c r="R13" s="125"/>
      <c r="S13" s="166"/>
      <c r="T13" s="166"/>
      <c r="U13" s="166"/>
      <c r="V13" s="166"/>
      <c r="W13" s="166"/>
      <c r="X13" s="166"/>
      <c r="Y13" s="166"/>
    </row>
    <row r="14" spans="1:25" ht="35" customHeight="1" x14ac:dyDescent="0.3">
      <c r="A14" s="203" t="s">
        <v>141</v>
      </c>
      <c r="B14" s="204"/>
      <c r="C14" s="204"/>
      <c r="D14" s="204"/>
      <c r="E14" s="204"/>
      <c r="F14" s="204"/>
      <c r="G14" s="204"/>
      <c r="H14" s="204"/>
      <c r="I14" s="205"/>
      <c r="J14" s="166"/>
      <c r="K14" s="166"/>
      <c r="L14" s="166"/>
      <c r="M14" s="166"/>
      <c r="N14" s="166"/>
      <c r="O14" s="166"/>
      <c r="P14" s="166"/>
      <c r="Q14" s="166"/>
      <c r="R14" s="125"/>
      <c r="S14" s="166"/>
      <c r="T14" s="166"/>
      <c r="U14" s="166"/>
      <c r="V14" s="166"/>
      <c r="W14" s="166"/>
      <c r="X14" s="166"/>
      <c r="Y14" s="166"/>
    </row>
    <row r="15" spans="1:25" ht="15" customHeight="1" x14ac:dyDescent="0.3">
      <c r="A15" s="203" t="s">
        <v>142</v>
      </c>
      <c r="B15" s="193"/>
      <c r="C15" s="193"/>
      <c r="D15" s="193"/>
      <c r="E15" s="193"/>
      <c r="F15" s="193"/>
      <c r="G15" s="193"/>
      <c r="H15" s="193"/>
      <c r="I15" s="194"/>
    </row>
    <row r="16" spans="1:25" ht="16.25" customHeight="1" x14ac:dyDescent="0.3">
      <c r="A16" s="202" t="s">
        <v>143</v>
      </c>
      <c r="B16" s="190"/>
      <c r="C16" s="190"/>
      <c r="D16" s="190"/>
      <c r="E16" s="190"/>
      <c r="F16" s="190"/>
      <c r="G16" s="190"/>
      <c r="H16" s="190"/>
      <c r="I16" s="191"/>
    </row>
    <row r="17" spans="1:9" s="7" customFormat="1" ht="17.399999999999999" customHeight="1" x14ac:dyDescent="0.3">
      <c r="A17" s="222" t="s">
        <v>126</v>
      </c>
      <c r="B17" s="223"/>
      <c r="C17" s="223"/>
      <c r="D17" s="224" t="s">
        <v>119</v>
      </c>
      <c r="E17" s="224"/>
      <c r="F17" s="224"/>
      <c r="G17" s="224"/>
      <c r="H17" s="224"/>
      <c r="I17" s="225"/>
    </row>
    <row r="18" spans="1:9" s="7" customFormat="1" ht="15.65" customHeight="1" x14ac:dyDescent="0.3">
      <c r="A18" s="226" t="s">
        <v>120</v>
      </c>
      <c r="B18" s="227"/>
      <c r="C18" s="227"/>
      <c r="D18" s="228" t="s">
        <v>120</v>
      </c>
      <c r="E18" s="228"/>
      <c r="F18" s="228"/>
      <c r="G18" s="228"/>
      <c r="H18" s="228"/>
      <c r="I18" s="229"/>
    </row>
    <row r="19" spans="1:9" s="7" customFormat="1" ht="15.65" customHeight="1" thickBot="1" x14ac:dyDescent="0.35">
      <c r="A19" s="238"/>
      <c r="B19" s="238"/>
      <c r="C19" s="238"/>
      <c r="D19" s="238"/>
      <c r="E19" s="238"/>
      <c r="F19" s="238"/>
      <c r="G19" s="238"/>
      <c r="H19" s="238"/>
      <c r="I19" s="238"/>
    </row>
    <row r="20" spans="1:9" ht="15" customHeight="1" x14ac:dyDescent="0.3">
      <c r="A20" s="186"/>
      <c r="B20" s="186"/>
      <c r="C20" s="187"/>
      <c r="D20" s="188" t="s">
        <v>5</v>
      </c>
      <c r="E20" s="188"/>
      <c r="F20" s="188"/>
      <c r="G20" s="189" t="s">
        <v>6</v>
      </c>
      <c r="H20" s="189"/>
      <c r="I20" s="189"/>
    </row>
    <row r="21" spans="1:9" ht="15" customHeight="1" x14ac:dyDescent="0.3">
      <c r="A21" s="193" t="s">
        <v>154</v>
      </c>
      <c r="B21" s="193"/>
      <c r="C21" s="194"/>
      <c r="D21" s="195"/>
      <c r="E21" s="195"/>
      <c r="F21" s="195"/>
      <c r="G21" s="196" t="s">
        <v>7</v>
      </c>
      <c r="H21" s="196"/>
      <c r="I21" s="196"/>
    </row>
    <row r="22" spans="1:9" ht="15" customHeight="1" x14ac:dyDescent="0.3">
      <c r="A22" s="190" t="s">
        <v>144</v>
      </c>
      <c r="B22" s="190"/>
      <c r="C22" s="191"/>
      <c r="D22" s="192"/>
      <c r="E22" s="192"/>
      <c r="F22" s="192"/>
      <c r="G22" s="192"/>
      <c r="H22" s="192"/>
      <c r="I22" s="192"/>
    </row>
    <row r="23" spans="1:9" ht="15" customHeight="1" x14ac:dyDescent="0.3">
      <c r="A23" s="190" t="s">
        <v>145</v>
      </c>
      <c r="B23" s="190"/>
      <c r="C23" s="191"/>
      <c r="D23" s="192"/>
      <c r="E23" s="192"/>
      <c r="F23" s="192"/>
      <c r="G23" s="192"/>
      <c r="H23" s="192"/>
      <c r="I23" s="192"/>
    </row>
    <row r="24" spans="1:9" ht="15" customHeight="1" x14ac:dyDescent="0.3">
      <c r="A24" s="193" t="s">
        <v>8</v>
      </c>
      <c r="B24" s="193"/>
      <c r="C24" s="194"/>
      <c r="D24" s="192"/>
      <c r="E24" s="192"/>
      <c r="F24" s="192"/>
      <c r="G24" s="192"/>
      <c r="H24" s="192"/>
      <c r="I24" s="192"/>
    </row>
    <row r="25" spans="1:9" ht="15" customHeight="1" x14ac:dyDescent="0.3">
      <c r="A25" s="190" t="s">
        <v>9</v>
      </c>
      <c r="B25" s="190"/>
      <c r="C25" s="191"/>
      <c r="D25" s="192"/>
      <c r="E25" s="192"/>
      <c r="F25" s="192"/>
      <c r="G25" s="192"/>
      <c r="H25" s="192"/>
      <c r="I25" s="192"/>
    </row>
    <row r="26" spans="1:9" ht="15" customHeight="1" x14ac:dyDescent="0.3">
      <c r="A26" s="190" t="s">
        <v>146</v>
      </c>
      <c r="B26" s="190"/>
      <c r="C26" s="191"/>
      <c r="D26" s="192"/>
      <c r="E26" s="192"/>
      <c r="F26" s="192"/>
      <c r="G26" s="192"/>
      <c r="H26" s="192"/>
      <c r="I26" s="192"/>
    </row>
    <row r="27" spans="1:9" ht="15" customHeight="1" x14ac:dyDescent="0.3">
      <c r="A27" s="190" t="s">
        <v>147</v>
      </c>
      <c r="B27" s="190"/>
      <c r="C27" s="191"/>
      <c r="D27" s="192"/>
      <c r="E27" s="192"/>
      <c r="F27" s="192"/>
      <c r="G27" s="192"/>
      <c r="H27" s="192"/>
      <c r="I27" s="192"/>
    </row>
    <row r="28" spans="1:9" ht="15" customHeight="1" x14ac:dyDescent="0.3">
      <c r="A28" s="190" t="s">
        <v>10</v>
      </c>
      <c r="B28" s="190"/>
      <c r="C28" s="191"/>
      <c r="D28" s="192"/>
      <c r="E28" s="192"/>
      <c r="F28" s="192"/>
      <c r="G28" s="192"/>
      <c r="H28" s="192"/>
      <c r="I28" s="192"/>
    </row>
    <row r="29" spans="1:9" ht="15" customHeight="1" x14ac:dyDescent="0.3">
      <c r="A29" s="190" t="s">
        <v>148</v>
      </c>
      <c r="B29" s="190"/>
      <c r="C29" s="191"/>
      <c r="D29" s="230"/>
      <c r="E29" s="231"/>
      <c r="F29" s="231"/>
      <c r="G29" s="231"/>
      <c r="H29" s="231"/>
      <c r="I29" s="232"/>
    </row>
    <row r="30" spans="1:9" ht="15" customHeight="1" x14ac:dyDescent="0.3">
      <c r="A30" s="190" t="s">
        <v>11</v>
      </c>
      <c r="B30" s="190"/>
      <c r="C30" s="191"/>
      <c r="D30" s="230"/>
      <c r="E30" s="231"/>
      <c r="F30" s="231"/>
      <c r="G30" s="231"/>
      <c r="H30" s="231"/>
      <c r="I30" s="232"/>
    </row>
    <row r="31" spans="1:9" ht="15" customHeight="1" x14ac:dyDescent="0.3">
      <c r="A31" s="190"/>
      <c r="B31" s="190"/>
      <c r="C31" s="190"/>
      <c r="D31" s="190"/>
      <c r="E31" s="190"/>
      <c r="F31" s="190"/>
      <c r="G31" s="190"/>
      <c r="H31" s="190"/>
      <c r="I31" s="191"/>
    </row>
    <row r="32" spans="1:9" ht="15" customHeight="1" x14ac:dyDescent="0.3">
      <c r="A32" s="216" t="s">
        <v>115</v>
      </c>
      <c r="B32" s="216"/>
      <c r="C32" s="216"/>
      <c r="D32" s="216"/>
      <c r="E32" s="216"/>
      <c r="F32" s="216"/>
      <c r="G32" s="216"/>
      <c r="H32" s="216"/>
      <c r="I32" s="216"/>
    </row>
    <row r="33" spans="1:9" ht="15" customHeight="1" x14ac:dyDescent="0.3">
      <c r="A33" s="193" t="s">
        <v>156</v>
      </c>
      <c r="B33" s="193"/>
      <c r="C33" s="193"/>
      <c r="D33" s="193"/>
      <c r="E33" s="193"/>
      <c r="F33" s="193"/>
      <c r="G33" s="193"/>
      <c r="H33" s="193"/>
      <c r="I33" s="193"/>
    </row>
    <row r="34" spans="1:9" ht="15" customHeight="1" x14ac:dyDescent="0.3">
      <c r="A34" s="193" t="s">
        <v>116</v>
      </c>
      <c r="B34" s="204"/>
      <c r="C34" s="204"/>
      <c r="D34" s="204"/>
      <c r="E34" s="204"/>
      <c r="F34" s="204"/>
      <c r="G34" s="204"/>
      <c r="H34" s="204"/>
      <c r="I34" s="204"/>
    </row>
    <row r="35" spans="1:9" ht="15" customHeight="1" x14ac:dyDescent="0.3">
      <c r="A35" s="124"/>
      <c r="B35" s="193" t="s">
        <v>151</v>
      </c>
      <c r="C35" s="204"/>
      <c r="D35" s="204"/>
      <c r="E35" s="204"/>
      <c r="F35" s="204"/>
      <c r="G35" s="204"/>
      <c r="H35" s="204"/>
      <c r="I35" s="204"/>
    </row>
    <row r="36" spans="1:9" ht="15" customHeight="1" x14ac:dyDescent="0.3">
      <c r="A36" s="233" t="s">
        <v>117</v>
      </c>
      <c r="B36" s="234"/>
      <c r="C36" s="234"/>
      <c r="D36" s="234"/>
      <c r="E36" s="234"/>
      <c r="F36" s="234"/>
      <c r="G36" s="234"/>
      <c r="H36" s="234"/>
      <c r="I36" s="234"/>
    </row>
    <row r="37" spans="1:9" ht="15" customHeight="1" x14ac:dyDescent="0.3">
      <c r="A37" s="193" t="s">
        <v>118</v>
      </c>
      <c r="B37" s="193"/>
      <c r="C37" s="193"/>
      <c r="D37" s="193"/>
      <c r="E37" s="193"/>
      <c r="F37" s="193"/>
      <c r="G37" s="193"/>
      <c r="H37" s="193"/>
      <c r="I37" s="193"/>
    </row>
    <row r="38" spans="1:9" ht="15" customHeight="1" x14ac:dyDescent="0.3">
      <c r="A38" s="124"/>
      <c r="B38" s="193" t="s">
        <v>152</v>
      </c>
      <c r="C38" s="193"/>
      <c r="D38" s="193"/>
      <c r="E38" s="193"/>
      <c r="F38" s="193"/>
      <c r="G38" s="193"/>
      <c r="H38" s="193"/>
      <c r="I38" s="193"/>
    </row>
    <row r="39" spans="1:9" ht="15" customHeight="1" x14ac:dyDescent="0.3">
      <c r="A39" s="124"/>
      <c r="B39" s="193"/>
      <c r="C39" s="204"/>
      <c r="D39" s="204"/>
      <c r="E39" s="204"/>
      <c r="F39" s="204"/>
      <c r="G39" s="204"/>
      <c r="H39" s="204"/>
      <c r="I39" s="204"/>
    </row>
    <row r="40" spans="1:9" ht="15" customHeight="1" x14ac:dyDescent="0.3">
      <c r="A40" s="220" t="s">
        <v>166</v>
      </c>
      <c r="B40" s="221"/>
      <c r="C40" s="221"/>
      <c r="D40" s="221"/>
      <c r="E40" s="221"/>
      <c r="F40" s="221"/>
      <c r="G40" s="221"/>
      <c r="H40" s="221"/>
      <c r="I40" s="221"/>
    </row>
    <row r="41" spans="1:9" ht="16" customHeight="1" x14ac:dyDescent="0.3">
      <c r="A41" s="124"/>
      <c r="B41" s="193" t="s">
        <v>127</v>
      </c>
      <c r="C41" s="193"/>
      <c r="D41" s="193"/>
      <c r="E41" s="193"/>
      <c r="F41" s="193"/>
      <c r="G41" s="193"/>
      <c r="H41" s="193"/>
      <c r="I41" s="193"/>
    </row>
    <row r="42" spans="1:9" ht="16" customHeight="1" x14ac:dyDescent="0.3">
      <c r="A42" s="124"/>
      <c r="B42" s="193" t="s">
        <v>131</v>
      </c>
      <c r="C42" s="193"/>
      <c r="D42" s="193"/>
      <c r="E42" s="193"/>
      <c r="F42" s="193"/>
      <c r="G42" s="193"/>
      <c r="H42" s="193"/>
      <c r="I42" s="193"/>
    </row>
    <row r="43" spans="1:9" ht="16" customHeight="1" x14ac:dyDescent="0.3">
      <c r="A43" s="124"/>
      <c r="B43" s="193" t="s">
        <v>128</v>
      </c>
      <c r="C43" s="193"/>
      <c r="D43" s="193"/>
      <c r="E43" s="193"/>
      <c r="F43" s="193"/>
      <c r="G43" s="193"/>
      <c r="H43" s="193"/>
      <c r="I43" s="193"/>
    </row>
    <row r="44" spans="1:9" ht="16" customHeight="1" x14ac:dyDescent="0.3">
      <c r="A44" s="124"/>
      <c r="B44" s="193" t="s">
        <v>129</v>
      </c>
      <c r="C44" s="193"/>
      <c r="D44" s="193"/>
      <c r="E44" s="193"/>
      <c r="F44" s="193"/>
      <c r="G44" s="193"/>
      <c r="H44" s="193"/>
      <c r="I44" s="193"/>
    </row>
    <row r="45" spans="1:9" ht="23.5" customHeight="1" x14ac:dyDescent="0.3">
      <c r="A45" s="124"/>
      <c r="B45" s="193" t="s">
        <v>130</v>
      </c>
      <c r="C45" s="193"/>
      <c r="D45" s="193"/>
      <c r="E45" s="193"/>
      <c r="F45" s="193"/>
      <c r="G45" s="193"/>
      <c r="H45" s="193"/>
      <c r="I45" s="193"/>
    </row>
    <row r="46" spans="1:9" ht="16" customHeight="1" x14ac:dyDescent="0.3">
      <c r="A46" s="124"/>
      <c r="B46" s="193" t="s">
        <v>132</v>
      </c>
      <c r="C46" s="193"/>
      <c r="D46" s="193"/>
      <c r="E46" s="193"/>
      <c r="F46" s="193"/>
      <c r="G46" s="193"/>
      <c r="H46" s="193"/>
      <c r="I46" s="193"/>
    </row>
    <row r="47" spans="1:9" ht="16" customHeight="1" x14ac:dyDescent="0.3">
      <c r="A47" s="124"/>
      <c r="B47" s="193" t="s">
        <v>133</v>
      </c>
      <c r="C47" s="193"/>
      <c r="D47" s="193"/>
      <c r="E47" s="193"/>
      <c r="F47" s="193"/>
      <c r="G47" s="193"/>
      <c r="H47" s="193"/>
      <c r="I47" s="193"/>
    </row>
    <row r="48" spans="1:9" ht="16" customHeight="1" x14ac:dyDescent="0.3">
      <c r="A48" s="124"/>
      <c r="B48" s="193" t="s">
        <v>134</v>
      </c>
      <c r="C48" s="193"/>
      <c r="D48" s="193"/>
      <c r="E48" s="193"/>
      <c r="F48" s="193"/>
      <c r="G48" s="193"/>
      <c r="H48" s="193"/>
      <c r="I48" s="193"/>
    </row>
    <row r="49" spans="1:9" ht="15" customHeight="1" x14ac:dyDescent="0.3">
      <c r="A49" s="240"/>
      <c r="B49" s="240"/>
      <c r="C49" s="240"/>
      <c r="D49" s="240"/>
      <c r="E49" s="240"/>
      <c r="F49" s="240"/>
      <c r="G49" s="240"/>
      <c r="H49" s="240"/>
      <c r="I49" s="240"/>
    </row>
    <row r="50" spans="1:9" s="7" customFormat="1" ht="15.65" customHeight="1" x14ac:dyDescent="0.3">
      <c r="A50" s="235" t="s">
        <v>3</v>
      </c>
      <c r="B50" s="236"/>
      <c r="C50" s="236"/>
      <c r="D50" s="236"/>
      <c r="E50" s="236"/>
      <c r="F50" s="236"/>
      <c r="G50" s="236"/>
      <c r="H50" s="236"/>
      <c r="I50" s="237"/>
    </row>
    <row r="51" spans="1:9" s="7" customFormat="1" ht="15.65" customHeight="1" x14ac:dyDescent="0.3">
      <c r="A51" s="238"/>
      <c r="B51" s="238"/>
      <c r="C51" s="238"/>
      <c r="D51" s="238"/>
      <c r="E51" s="238"/>
      <c r="F51" s="238"/>
      <c r="G51" s="238"/>
      <c r="H51" s="238"/>
      <c r="I51" s="239"/>
    </row>
    <row r="52" spans="1:9" ht="15" customHeight="1" x14ac:dyDescent="0.3">
      <c r="A52" s="190"/>
      <c r="B52" s="190"/>
      <c r="C52" s="191"/>
      <c r="D52" s="188" t="s">
        <v>5</v>
      </c>
      <c r="E52" s="188"/>
      <c r="F52" s="188"/>
      <c r="G52" s="189" t="s">
        <v>6</v>
      </c>
      <c r="H52" s="189"/>
      <c r="I52" s="189"/>
    </row>
    <row r="53" spans="1:9" ht="39" customHeight="1" x14ac:dyDescent="0.3">
      <c r="A53" s="206" t="s">
        <v>149</v>
      </c>
      <c r="B53" s="206"/>
      <c r="C53" s="208"/>
      <c r="D53" s="209"/>
      <c r="E53" s="210"/>
      <c r="F53" s="211"/>
      <c r="G53" s="212"/>
      <c r="H53" s="213"/>
      <c r="I53" s="214"/>
    </row>
    <row r="54" spans="1:9" ht="14.4" customHeight="1" x14ac:dyDescent="0.3">
      <c r="A54" s="206"/>
      <c r="B54" s="207"/>
      <c r="C54" s="207"/>
      <c r="D54" s="207"/>
      <c r="E54" s="207"/>
      <c r="F54" s="207"/>
      <c r="G54" s="207"/>
      <c r="H54" s="207"/>
      <c r="I54" s="207"/>
    </row>
    <row r="55" spans="1:9" s="7" customFormat="1" ht="15.65" customHeight="1" x14ac:dyDescent="0.3">
      <c r="A55" s="183" t="s">
        <v>4</v>
      </c>
      <c r="B55" s="184"/>
      <c r="C55" s="185"/>
      <c r="D55" s="184"/>
      <c r="E55" s="184"/>
      <c r="F55" s="184"/>
      <c r="G55" s="184"/>
      <c r="H55" s="184"/>
      <c r="I55" s="185"/>
    </row>
    <row r="56" spans="1:9" ht="24.75" customHeight="1" x14ac:dyDescent="0.3">
      <c r="A56" s="215" t="s">
        <v>39</v>
      </c>
      <c r="B56" s="215"/>
      <c r="C56" s="215"/>
      <c r="D56" s="215"/>
      <c r="E56" s="215"/>
      <c r="F56" s="215"/>
      <c r="G56" s="215"/>
      <c r="H56" s="215"/>
      <c r="I56" s="215"/>
    </row>
    <row r="57" spans="1:9" ht="15" customHeight="1" x14ac:dyDescent="0.3">
      <c r="A57" s="215" t="s">
        <v>150</v>
      </c>
      <c r="B57" s="215"/>
      <c r="C57" s="215"/>
      <c r="D57" s="215"/>
      <c r="E57" s="215"/>
      <c r="F57" s="215"/>
      <c r="G57" s="215"/>
      <c r="H57" s="215"/>
      <c r="I57" s="215"/>
    </row>
    <row r="58" spans="1:9" ht="15" customHeight="1" x14ac:dyDescent="0.3">
      <c r="A58" s="193"/>
      <c r="B58" s="193"/>
      <c r="C58" s="193"/>
      <c r="D58" s="193"/>
      <c r="E58" s="193"/>
      <c r="F58" s="193"/>
      <c r="G58" s="193"/>
      <c r="H58" s="193"/>
      <c r="I58" s="193"/>
    </row>
    <row r="59" spans="1:9" ht="15" customHeight="1" x14ac:dyDescent="0.3">
      <c r="A59" s="193"/>
      <c r="B59" s="193"/>
      <c r="C59" s="193"/>
      <c r="D59" s="193"/>
      <c r="E59" s="193"/>
      <c r="F59" s="193"/>
      <c r="G59" s="193"/>
      <c r="H59" s="193"/>
      <c r="I59" s="193"/>
    </row>
    <row r="60" spans="1:9" ht="15" customHeight="1" x14ac:dyDescent="0.3">
      <c r="A60" s="193"/>
      <c r="B60" s="193"/>
      <c r="C60" s="193"/>
      <c r="D60" s="193"/>
      <c r="E60" s="193"/>
      <c r="F60" s="193"/>
      <c r="G60" s="193"/>
      <c r="H60" s="193"/>
      <c r="I60" s="193"/>
    </row>
    <row r="61" spans="1:9" ht="15" customHeight="1" x14ac:dyDescent="0.3">
      <c r="A61" s="193"/>
      <c r="B61" s="193"/>
      <c r="C61" s="193"/>
      <c r="D61" s="193"/>
      <c r="E61" s="193"/>
      <c r="F61" s="193"/>
      <c r="G61" s="193"/>
      <c r="H61" s="193"/>
      <c r="I61" s="193"/>
    </row>
    <row r="62" spans="1:9" ht="15" customHeight="1" x14ac:dyDescent="0.3">
      <c r="A62" s="215" t="s">
        <v>155</v>
      </c>
      <c r="B62" s="215"/>
      <c r="C62" s="215"/>
      <c r="D62" s="215"/>
      <c r="E62" s="215"/>
      <c r="F62" s="215"/>
      <c r="G62" s="215"/>
      <c r="H62" s="215"/>
      <c r="I62" s="215"/>
    </row>
    <row r="63" spans="1:9" ht="15" customHeight="1" x14ac:dyDescent="0.3">
      <c r="A63" s="193"/>
      <c r="B63" s="193"/>
      <c r="C63" s="193"/>
      <c r="D63" s="193"/>
      <c r="E63" s="193"/>
      <c r="F63" s="193"/>
      <c r="G63" s="193"/>
      <c r="H63" s="193"/>
      <c r="I63" s="193"/>
    </row>
    <row r="64" spans="1:9" ht="15.65" customHeight="1" x14ac:dyDescent="0.3">
      <c r="A64" s="217" t="s">
        <v>29</v>
      </c>
      <c r="B64" s="218"/>
      <c r="C64" s="218"/>
      <c r="D64" s="218"/>
      <c r="E64" s="218"/>
      <c r="F64" s="218"/>
      <c r="G64" s="218"/>
      <c r="H64" s="218"/>
      <c r="I64" s="219"/>
    </row>
    <row r="65" spans="1:9" ht="15.65" customHeight="1" x14ac:dyDescent="0.3">
      <c r="A65" s="197" t="s">
        <v>30</v>
      </c>
      <c r="B65" s="197"/>
      <c r="C65" s="197"/>
      <c r="D65" s="197"/>
      <c r="E65" s="197"/>
      <c r="F65" s="197"/>
      <c r="G65" s="197"/>
      <c r="H65" s="197"/>
      <c r="I65" s="197"/>
    </row>
    <row r="66" spans="1:9" ht="15.65" customHeight="1" x14ac:dyDescent="0.3">
      <c r="A66" s="193"/>
      <c r="B66" s="193"/>
      <c r="C66" s="193"/>
      <c r="D66" s="193"/>
      <c r="E66" s="193"/>
      <c r="F66" s="193"/>
      <c r="G66" s="193"/>
      <c r="H66" s="193"/>
      <c r="I66" s="193"/>
    </row>
    <row r="67" spans="1:9" ht="15.65" customHeight="1" x14ac:dyDescent="0.3">
      <c r="A67" s="193"/>
      <c r="B67" s="193"/>
      <c r="C67" s="193"/>
      <c r="D67" s="193"/>
      <c r="E67" s="193"/>
      <c r="F67" s="193"/>
      <c r="G67" s="193"/>
      <c r="H67" s="193"/>
      <c r="I67" s="193"/>
    </row>
    <row r="68" spans="1:9" ht="15.65" customHeight="1" x14ac:dyDescent="0.3">
      <c r="A68" s="193"/>
      <c r="B68" s="193"/>
      <c r="C68" s="193"/>
      <c r="D68" s="193"/>
      <c r="E68" s="193"/>
      <c r="F68" s="193"/>
      <c r="G68" s="193"/>
      <c r="H68" s="193"/>
      <c r="I68" s="193"/>
    </row>
    <row r="69" spans="1:9" ht="15.65" customHeight="1" x14ac:dyDescent="0.3">
      <c r="A69" s="197" t="s">
        <v>123</v>
      </c>
      <c r="B69" s="197"/>
      <c r="C69" s="197"/>
      <c r="D69" s="197"/>
      <c r="E69" s="197"/>
      <c r="F69" s="197"/>
      <c r="G69" s="197"/>
      <c r="H69" s="197"/>
      <c r="I69" s="197"/>
    </row>
    <row r="70" spans="1:9" ht="15.65" customHeight="1" x14ac:dyDescent="0.3">
      <c r="A70" s="193"/>
      <c r="B70" s="193"/>
      <c r="C70" s="193"/>
      <c r="D70" s="193"/>
      <c r="E70" s="193"/>
      <c r="F70" s="193"/>
      <c r="G70" s="193"/>
      <c r="H70" s="193"/>
      <c r="I70" s="193"/>
    </row>
    <row r="71" spans="1:9" ht="15.65" customHeight="1" x14ac:dyDescent="0.3">
      <c r="A71" s="193"/>
      <c r="B71" s="193"/>
      <c r="C71" s="193"/>
      <c r="D71" s="193"/>
      <c r="E71" s="193"/>
      <c r="F71" s="193"/>
      <c r="G71" s="193"/>
      <c r="H71" s="193"/>
      <c r="I71" s="193"/>
    </row>
    <row r="72" spans="1:9" ht="15.65" customHeight="1" x14ac:dyDescent="0.3">
      <c r="A72" s="193"/>
      <c r="B72" s="193"/>
      <c r="C72" s="193"/>
      <c r="D72" s="193"/>
      <c r="E72" s="193"/>
      <c r="F72" s="193"/>
      <c r="G72" s="193"/>
      <c r="H72" s="193"/>
      <c r="I72" s="193"/>
    </row>
    <row r="73" spans="1:9" ht="15.65" customHeight="1" x14ac:dyDescent="0.3">
      <c r="A73" s="197" t="s">
        <v>124</v>
      </c>
      <c r="B73" s="197"/>
      <c r="C73" s="197"/>
      <c r="D73" s="197"/>
      <c r="E73" s="197"/>
      <c r="F73" s="197"/>
      <c r="G73" s="197"/>
      <c r="H73" s="197"/>
      <c r="I73" s="197"/>
    </row>
    <row r="74" spans="1:9" ht="15.65" customHeight="1" x14ac:dyDescent="0.3">
      <c r="A74" s="193"/>
      <c r="B74" s="193"/>
      <c r="C74" s="193"/>
      <c r="D74" s="193"/>
      <c r="E74" s="193"/>
      <c r="F74" s="193"/>
      <c r="G74" s="193"/>
      <c r="H74" s="193"/>
      <c r="I74" s="193"/>
    </row>
    <row r="75" spans="1:9" ht="15.65" customHeight="1" x14ac:dyDescent="0.3">
      <c r="A75" s="193"/>
      <c r="B75" s="193"/>
      <c r="C75" s="193"/>
      <c r="D75" s="193"/>
      <c r="E75" s="193"/>
      <c r="F75" s="193"/>
      <c r="G75" s="193"/>
      <c r="H75" s="193"/>
      <c r="I75" s="193"/>
    </row>
    <row r="76" spans="1:9" ht="15.65" customHeight="1" x14ac:dyDescent="0.3">
      <c r="A76" s="193"/>
      <c r="B76" s="193"/>
      <c r="C76" s="193"/>
      <c r="D76" s="193"/>
      <c r="E76" s="193"/>
      <c r="F76" s="193"/>
      <c r="G76" s="193"/>
      <c r="H76" s="193"/>
      <c r="I76" s="193"/>
    </row>
    <row r="77" spans="1:9" ht="15.65" customHeight="1" x14ac:dyDescent="0.3">
      <c r="A77" s="193"/>
      <c r="B77" s="193"/>
      <c r="C77" s="193"/>
      <c r="D77" s="193"/>
      <c r="E77" s="193"/>
      <c r="F77" s="193"/>
      <c r="G77" s="193"/>
      <c r="H77" s="193"/>
      <c r="I77" s="193"/>
    </row>
    <row r="78" spans="1:9" s="125" customFormat="1" ht="12.75" customHeight="1" x14ac:dyDescent="0.3">
      <c r="A78" s="215" t="s">
        <v>125</v>
      </c>
      <c r="B78" s="215"/>
      <c r="C78" s="215"/>
      <c r="D78" s="215"/>
      <c r="E78" s="215"/>
      <c r="F78" s="215"/>
      <c r="G78" s="215"/>
      <c r="H78" s="215"/>
      <c r="I78" s="215"/>
    </row>
  </sheetData>
  <mergeCells count="109">
    <mergeCell ref="A9:I9"/>
    <mergeCell ref="A10:I10"/>
    <mergeCell ref="A19:I19"/>
    <mergeCell ref="A51:I51"/>
    <mergeCell ref="A37:I37"/>
    <mergeCell ref="B38:I38"/>
    <mergeCell ref="B41:I41"/>
    <mergeCell ref="B42:I42"/>
    <mergeCell ref="B43:I43"/>
    <mergeCell ref="B44:I44"/>
    <mergeCell ref="B45:I45"/>
    <mergeCell ref="B46:I46"/>
    <mergeCell ref="B47:I47"/>
    <mergeCell ref="B48:I48"/>
    <mergeCell ref="A49:I49"/>
    <mergeCell ref="A14:I14"/>
    <mergeCell ref="A13:I13"/>
    <mergeCell ref="A25:C25"/>
    <mergeCell ref="D25:F25"/>
    <mergeCell ref="G25:I25"/>
    <mergeCell ref="A26:C26"/>
    <mergeCell ref="D26:F26"/>
    <mergeCell ref="G26:I26"/>
    <mergeCell ref="A23:C23"/>
    <mergeCell ref="A77:I77"/>
    <mergeCell ref="A78:I78"/>
    <mergeCell ref="G28:I28"/>
    <mergeCell ref="A29:C29"/>
    <mergeCell ref="D29:I29"/>
    <mergeCell ref="A30:C30"/>
    <mergeCell ref="D30:I30"/>
    <mergeCell ref="A69:I69"/>
    <mergeCell ref="A70:I70"/>
    <mergeCell ref="A71:I71"/>
    <mergeCell ref="A72:I72"/>
    <mergeCell ref="A73:I73"/>
    <mergeCell ref="A57:I57"/>
    <mergeCell ref="A58:I58"/>
    <mergeCell ref="A59:I59"/>
    <mergeCell ref="A60:I60"/>
    <mergeCell ref="A61:I61"/>
    <mergeCell ref="A33:I33"/>
    <mergeCell ref="A36:I36"/>
    <mergeCell ref="B35:I35"/>
    <mergeCell ref="A50:I50"/>
    <mergeCell ref="A15:I15"/>
    <mergeCell ref="A16:I16"/>
    <mergeCell ref="A17:C17"/>
    <mergeCell ref="D17:I17"/>
    <mergeCell ref="A18:C18"/>
    <mergeCell ref="D18:I18"/>
    <mergeCell ref="A74:I74"/>
    <mergeCell ref="A75:I75"/>
    <mergeCell ref="A76:I76"/>
    <mergeCell ref="A11:I11"/>
    <mergeCell ref="A12:I12"/>
    <mergeCell ref="A54:I54"/>
    <mergeCell ref="A68:I68"/>
    <mergeCell ref="A31:I31"/>
    <mergeCell ref="A52:C52"/>
    <mergeCell ref="D52:F52"/>
    <mergeCell ref="B39:I39"/>
    <mergeCell ref="A34:I34"/>
    <mergeCell ref="G52:I52"/>
    <mergeCell ref="A53:C53"/>
    <mergeCell ref="D53:F53"/>
    <mergeCell ref="G53:I53"/>
    <mergeCell ref="A28:C28"/>
    <mergeCell ref="D28:F28"/>
    <mergeCell ref="A62:I62"/>
    <mergeCell ref="A32:I32"/>
    <mergeCell ref="A64:I64"/>
    <mergeCell ref="A65:I65"/>
    <mergeCell ref="A66:I66"/>
    <mergeCell ref="A67:I67"/>
    <mergeCell ref="A63:I63"/>
    <mergeCell ref="A40:I40"/>
    <mergeCell ref="A56:I56"/>
    <mergeCell ref="A4:C4"/>
    <mergeCell ref="D4:I4"/>
    <mergeCell ref="A5:I5"/>
    <mergeCell ref="A6:I6"/>
    <mergeCell ref="A7:I7"/>
    <mergeCell ref="A8:I8"/>
    <mergeCell ref="A1:C1"/>
    <mergeCell ref="D1:I1"/>
    <mergeCell ref="A2:C2"/>
    <mergeCell ref="D2:I2"/>
    <mergeCell ref="A3:C3"/>
    <mergeCell ref="D3:I3"/>
    <mergeCell ref="A55:C55"/>
    <mergeCell ref="D55:I55"/>
    <mergeCell ref="A20:C20"/>
    <mergeCell ref="D20:F20"/>
    <mergeCell ref="G20:I20"/>
    <mergeCell ref="A27:C27"/>
    <mergeCell ref="D27:F27"/>
    <mergeCell ref="G27:I27"/>
    <mergeCell ref="D24:F24"/>
    <mergeCell ref="G24:I24"/>
    <mergeCell ref="A21:C21"/>
    <mergeCell ref="D21:F21"/>
    <mergeCell ref="G21:I21"/>
    <mergeCell ref="A22:C22"/>
    <mergeCell ref="D22:F22"/>
    <mergeCell ref="G22:I22"/>
    <mergeCell ref="D23:F23"/>
    <mergeCell ref="G23:I23"/>
    <mergeCell ref="A24:C24"/>
  </mergeCells>
  <printOptions gridLines="1"/>
  <pageMargins left="0.39370078740157483" right="0.39370078740157483" top="0.98425196850393704" bottom="0.39370078740157483" header="0.51181102362204722" footer="0.51181102362204722"/>
  <pageSetup scale="89" orientation="landscape" r:id="rId1"/>
  <headerFooter alignWithMargins="0">
    <oddHeader>&amp;C&amp;"Calibri,Gras"&amp;9MUSICACTION
VITRINES MUSICALES 22-23
VOLET 1 - ÉVÉNEMENT &amp;8(ÉVÉNEMENTS EN CHANSON FRANCOPHONE AU QUÉBEC)&amp;9 
&amp;R&amp;"Calibri,Gras"&amp;9&amp;P de &amp;N</oddHeader>
  </headerFooter>
  <rowBreaks count="1" manualBreakCount="1">
    <brk id="6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0</xdr:col>
                    <xdr:colOff>0</xdr:colOff>
                    <xdr:row>36</xdr:row>
                    <xdr:rowOff>139700</xdr:rowOff>
                  </from>
                  <to>
                    <xdr:col>0</xdr:col>
                    <xdr:colOff>234950</xdr:colOff>
                    <xdr:row>38</xdr:row>
                    <xdr:rowOff>69850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0</xdr:col>
                    <xdr:colOff>0</xdr:colOff>
                    <xdr:row>40</xdr:row>
                    <xdr:rowOff>0</xdr:rowOff>
                  </from>
                  <to>
                    <xdr:col>0</xdr:col>
                    <xdr:colOff>266700</xdr:colOff>
                    <xdr:row>41</xdr:row>
                    <xdr:rowOff>50800</xdr:rowOff>
                  </to>
                </anchor>
              </controlPr>
            </control>
          </mc:Choice>
        </mc:AlternateContent>
        <mc:AlternateContent xmlns:mc="http://schemas.openxmlformats.org/markup-compatibility/2006">
          <mc:Choice Requires="x14">
            <control shapeId="19463" r:id="rId6" name="Check Box 7">
              <controlPr defaultSize="0" autoFill="0" autoLine="0" autoPict="0">
                <anchor moveWithCells="1">
                  <from>
                    <xdr:col>0</xdr:col>
                    <xdr:colOff>0</xdr:colOff>
                    <xdr:row>44</xdr:row>
                    <xdr:rowOff>38100</xdr:rowOff>
                  </from>
                  <to>
                    <xdr:col>0</xdr:col>
                    <xdr:colOff>234950</xdr:colOff>
                    <xdr:row>45</xdr:row>
                    <xdr:rowOff>69850</xdr:rowOff>
                  </to>
                </anchor>
              </controlPr>
            </control>
          </mc:Choice>
        </mc:AlternateContent>
        <mc:AlternateContent xmlns:mc="http://schemas.openxmlformats.org/markup-compatibility/2006">
          <mc:Choice Requires="x14">
            <control shapeId="19467" r:id="rId7" name="Check Box 11">
              <controlPr defaultSize="0" autoFill="0" autoLine="0" autoPict="0">
                <anchor moveWithCells="1">
                  <from>
                    <xdr:col>0</xdr:col>
                    <xdr:colOff>0</xdr:colOff>
                    <xdr:row>33</xdr:row>
                    <xdr:rowOff>139700</xdr:rowOff>
                  </from>
                  <to>
                    <xdr:col>0</xdr:col>
                    <xdr:colOff>234950</xdr:colOff>
                    <xdr:row>35</xdr:row>
                    <xdr:rowOff>69850</xdr:rowOff>
                  </to>
                </anchor>
              </controlPr>
            </control>
          </mc:Choice>
        </mc:AlternateContent>
        <mc:AlternateContent xmlns:mc="http://schemas.openxmlformats.org/markup-compatibility/2006">
          <mc:Choice Requires="x14">
            <control shapeId="19468" r:id="rId8" name="Check Box 12">
              <controlPr defaultSize="0" autoFill="0" autoLine="0" autoPict="0">
                <anchor moveWithCells="1">
                  <from>
                    <xdr:col>0</xdr:col>
                    <xdr:colOff>0</xdr:colOff>
                    <xdr:row>40</xdr:row>
                    <xdr:rowOff>139700</xdr:rowOff>
                  </from>
                  <to>
                    <xdr:col>0</xdr:col>
                    <xdr:colOff>234950</xdr:colOff>
                    <xdr:row>42</xdr:row>
                    <xdr:rowOff>50800</xdr:rowOff>
                  </to>
                </anchor>
              </controlPr>
            </control>
          </mc:Choice>
        </mc:AlternateContent>
        <mc:AlternateContent xmlns:mc="http://schemas.openxmlformats.org/markup-compatibility/2006">
          <mc:Choice Requires="x14">
            <control shapeId="19469" r:id="rId9" name="Check Box 13">
              <controlPr defaultSize="0" autoFill="0" autoLine="0" autoPict="0">
                <anchor moveWithCells="1">
                  <from>
                    <xdr:col>0</xdr:col>
                    <xdr:colOff>0</xdr:colOff>
                    <xdr:row>41</xdr:row>
                    <xdr:rowOff>139700</xdr:rowOff>
                  </from>
                  <to>
                    <xdr:col>0</xdr:col>
                    <xdr:colOff>234950</xdr:colOff>
                    <xdr:row>43</xdr:row>
                    <xdr:rowOff>50800</xdr:rowOff>
                  </to>
                </anchor>
              </controlPr>
            </control>
          </mc:Choice>
        </mc:AlternateContent>
        <mc:AlternateContent xmlns:mc="http://schemas.openxmlformats.org/markup-compatibility/2006">
          <mc:Choice Requires="x14">
            <control shapeId="19470" r:id="rId10" name="Check Box 14">
              <controlPr defaultSize="0" autoFill="0" autoLine="0" autoPict="0">
                <anchor moveWithCells="1">
                  <from>
                    <xdr:col>0</xdr:col>
                    <xdr:colOff>0</xdr:colOff>
                    <xdr:row>42</xdr:row>
                    <xdr:rowOff>139700</xdr:rowOff>
                  </from>
                  <to>
                    <xdr:col>0</xdr:col>
                    <xdr:colOff>234950</xdr:colOff>
                    <xdr:row>44</xdr:row>
                    <xdr:rowOff>50800</xdr:rowOff>
                  </to>
                </anchor>
              </controlPr>
            </control>
          </mc:Choice>
        </mc:AlternateContent>
        <mc:AlternateContent xmlns:mc="http://schemas.openxmlformats.org/markup-compatibility/2006">
          <mc:Choice Requires="x14">
            <control shapeId="19472" r:id="rId11" name="Check Box 16">
              <controlPr defaultSize="0" autoFill="0" autoLine="0" autoPict="0">
                <anchor moveWithCells="1">
                  <from>
                    <xdr:col>0</xdr:col>
                    <xdr:colOff>0</xdr:colOff>
                    <xdr:row>45</xdr:row>
                    <xdr:rowOff>139700</xdr:rowOff>
                  </from>
                  <to>
                    <xdr:col>0</xdr:col>
                    <xdr:colOff>234950</xdr:colOff>
                    <xdr:row>47</xdr:row>
                    <xdr:rowOff>50800</xdr:rowOff>
                  </to>
                </anchor>
              </controlPr>
            </control>
          </mc:Choice>
        </mc:AlternateContent>
        <mc:AlternateContent xmlns:mc="http://schemas.openxmlformats.org/markup-compatibility/2006">
          <mc:Choice Requires="x14">
            <control shapeId="19473" r:id="rId12" name="Check Box 17">
              <controlPr defaultSize="0" autoFill="0" autoLine="0" autoPict="0">
                <anchor moveWithCells="1">
                  <from>
                    <xdr:col>0</xdr:col>
                    <xdr:colOff>0</xdr:colOff>
                    <xdr:row>46</xdr:row>
                    <xdr:rowOff>139700</xdr:rowOff>
                  </from>
                  <to>
                    <xdr:col>0</xdr:col>
                    <xdr:colOff>234950</xdr:colOff>
                    <xdr:row>48</xdr:row>
                    <xdr:rowOff>50800</xdr:rowOff>
                  </to>
                </anchor>
              </controlPr>
            </control>
          </mc:Choice>
        </mc:AlternateContent>
        <mc:AlternateContent xmlns:mc="http://schemas.openxmlformats.org/markup-compatibility/2006">
          <mc:Choice Requires="x14">
            <control shapeId="19474" r:id="rId13" name="Check Box 18">
              <controlPr defaultSize="0" autoFill="0" autoLine="0" autoPict="0">
                <anchor moveWithCells="1">
                  <from>
                    <xdr:col>0</xdr:col>
                    <xdr:colOff>0</xdr:colOff>
                    <xdr:row>44</xdr:row>
                    <xdr:rowOff>254000</xdr:rowOff>
                  </from>
                  <to>
                    <xdr:col>0</xdr:col>
                    <xdr:colOff>234950</xdr:colOff>
                    <xdr:row>46</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862F-11C3-47DA-AB26-DFA6BB4CC2CC}">
  <sheetPr>
    <tabColor theme="5" tint="0.79998168889431442"/>
    <pageSetUpPr fitToPage="1"/>
  </sheetPr>
  <dimension ref="A1:I19"/>
  <sheetViews>
    <sheetView workbookViewId="0">
      <selection sqref="A1:I1"/>
    </sheetView>
  </sheetViews>
  <sheetFormatPr baseColWidth="10" defaultRowHeight="12.5" x14ac:dyDescent="0.25"/>
  <cols>
    <col min="1" max="1" width="53.36328125" style="5" customWidth="1"/>
    <col min="2" max="5" width="10.90625" style="5"/>
    <col min="6" max="6" width="6.453125" style="5" customWidth="1"/>
    <col min="7" max="7" width="5" style="5" customWidth="1"/>
    <col min="8" max="8" width="6.54296875" style="5" customWidth="1"/>
    <col min="9" max="9" width="3.6328125" style="5" customWidth="1"/>
    <col min="10" max="256" width="10.90625" style="5"/>
    <col min="257" max="257" width="53.36328125" style="5" customWidth="1"/>
    <col min="258" max="261" width="10.90625" style="5"/>
    <col min="262" max="262" width="6.453125" style="5" customWidth="1"/>
    <col min="263" max="263" width="5" style="5" customWidth="1"/>
    <col min="264" max="264" width="6.54296875" style="5" customWidth="1"/>
    <col min="265" max="265" width="3.6328125" style="5" customWidth="1"/>
    <col min="266" max="512" width="10.90625" style="5"/>
    <col min="513" max="513" width="53.36328125" style="5" customWidth="1"/>
    <col min="514" max="517" width="10.90625" style="5"/>
    <col min="518" max="518" width="6.453125" style="5" customWidth="1"/>
    <col min="519" max="519" width="5" style="5" customWidth="1"/>
    <col min="520" max="520" width="6.54296875" style="5" customWidth="1"/>
    <col min="521" max="521" width="3.6328125" style="5" customWidth="1"/>
    <col min="522" max="768" width="10.90625" style="5"/>
    <col min="769" max="769" width="53.36328125" style="5" customWidth="1"/>
    <col min="770" max="773" width="10.90625" style="5"/>
    <col min="774" max="774" width="6.453125" style="5" customWidth="1"/>
    <col min="775" max="775" width="5" style="5" customWidth="1"/>
    <col min="776" max="776" width="6.54296875" style="5" customWidth="1"/>
    <col min="777" max="777" width="3.6328125" style="5" customWidth="1"/>
    <col min="778" max="1024" width="10.90625" style="5"/>
    <col min="1025" max="1025" width="53.36328125" style="5" customWidth="1"/>
    <col min="1026" max="1029" width="10.90625" style="5"/>
    <col min="1030" max="1030" width="6.453125" style="5" customWidth="1"/>
    <col min="1031" max="1031" width="5" style="5" customWidth="1"/>
    <col min="1032" max="1032" width="6.54296875" style="5" customWidth="1"/>
    <col min="1033" max="1033" width="3.6328125" style="5" customWidth="1"/>
    <col min="1034" max="1280" width="10.90625" style="5"/>
    <col min="1281" max="1281" width="53.36328125" style="5" customWidth="1"/>
    <col min="1282" max="1285" width="10.90625" style="5"/>
    <col min="1286" max="1286" width="6.453125" style="5" customWidth="1"/>
    <col min="1287" max="1287" width="5" style="5" customWidth="1"/>
    <col min="1288" max="1288" width="6.54296875" style="5" customWidth="1"/>
    <col min="1289" max="1289" width="3.6328125" style="5" customWidth="1"/>
    <col min="1290" max="1536" width="10.90625" style="5"/>
    <col min="1537" max="1537" width="53.36328125" style="5" customWidth="1"/>
    <col min="1538" max="1541" width="10.90625" style="5"/>
    <col min="1542" max="1542" width="6.453125" style="5" customWidth="1"/>
    <col min="1543" max="1543" width="5" style="5" customWidth="1"/>
    <col min="1544" max="1544" width="6.54296875" style="5" customWidth="1"/>
    <col min="1545" max="1545" width="3.6328125" style="5" customWidth="1"/>
    <col min="1546" max="1792" width="10.90625" style="5"/>
    <col min="1793" max="1793" width="53.36328125" style="5" customWidth="1"/>
    <col min="1794" max="1797" width="10.90625" style="5"/>
    <col min="1798" max="1798" width="6.453125" style="5" customWidth="1"/>
    <col min="1799" max="1799" width="5" style="5" customWidth="1"/>
    <col min="1800" max="1800" width="6.54296875" style="5" customWidth="1"/>
    <col min="1801" max="1801" width="3.6328125" style="5" customWidth="1"/>
    <col min="1802" max="2048" width="10.90625" style="5"/>
    <col min="2049" max="2049" width="53.36328125" style="5" customWidth="1"/>
    <col min="2050" max="2053" width="10.90625" style="5"/>
    <col min="2054" max="2054" width="6.453125" style="5" customWidth="1"/>
    <col min="2055" max="2055" width="5" style="5" customWidth="1"/>
    <col min="2056" max="2056" width="6.54296875" style="5" customWidth="1"/>
    <col min="2057" max="2057" width="3.6328125" style="5" customWidth="1"/>
    <col min="2058" max="2304" width="10.90625" style="5"/>
    <col min="2305" max="2305" width="53.36328125" style="5" customWidth="1"/>
    <col min="2306" max="2309" width="10.90625" style="5"/>
    <col min="2310" max="2310" width="6.453125" style="5" customWidth="1"/>
    <col min="2311" max="2311" width="5" style="5" customWidth="1"/>
    <col min="2312" max="2312" width="6.54296875" style="5" customWidth="1"/>
    <col min="2313" max="2313" width="3.6328125" style="5" customWidth="1"/>
    <col min="2314" max="2560" width="10.90625" style="5"/>
    <col min="2561" max="2561" width="53.36328125" style="5" customWidth="1"/>
    <col min="2562" max="2565" width="10.90625" style="5"/>
    <col min="2566" max="2566" width="6.453125" style="5" customWidth="1"/>
    <col min="2567" max="2567" width="5" style="5" customWidth="1"/>
    <col min="2568" max="2568" width="6.54296875" style="5" customWidth="1"/>
    <col min="2569" max="2569" width="3.6328125" style="5" customWidth="1"/>
    <col min="2570" max="2816" width="10.90625" style="5"/>
    <col min="2817" max="2817" width="53.36328125" style="5" customWidth="1"/>
    <col min="2818" max="2821" width="10.90625" style="5"/>
    <col min="2822" max="2822" width="6.453125" style="5" customWidth="1"/>
    <col min="2823" max="2823" width="5" style="5" customWidth="1"/>
    <col min="2824" max="2824" width="6.54296875" style="5" customWidth="1"/>
    <col min="2825" max="2825" width="3.6328125" style="5" customWidth="1"/>
    <col min="2826" max="3072" width="10.90625" style="5"/>
    <col min="3073" max="3073" width="53.36328125" style="5" customWidth="1"/>
    <col min="3074" max="3077" width="10.90625" style="5"/>
    <col min="3078" max="3078" width="6.453125" style="5" customWidth="1"/>
    <col min="3079" max="3079" width="5" style="5" customWidth="1"/>
    <col min="3080" max="3080" width="6.54296875" style="5" customWidth="1"/>
    <col min="3081" max="3081" width="3.6328125" style="5" customWidth="1"/>
    <col min="3082" max="3328" width="10.90625" style="5"/>
    <col min="3329" max="3329" width="53.36328125" style="5" customWidth="1"/>
    <col min="3330" max="3333" width="10.90625" style="5"/>
    <col min="3334" max="3334" width="6.453125" style="5" customWidth="1"/>
    <col min="3335" max="3335" width="5" style="5" customWidth="1"/>
    <col min="3336" max="3336" width="6.54296875" style="5" customWidth="1"/>
    <col min="3337" max="3337" width="3.6328125" style="5" customWidth="1"/>
    <col min="3338" max="3584" width="10.90625" style="5"/>
    <col min="3585" max="3585" width="53.36328125" style="5" customWidth="1"/>
    <col min="3586" max="3589" width="10.90625" style="5"/>
    <col min="3590" max="3590" width="6.453125" style="5" customWidth="1"/>
    <col min="3591" max="3591" width="5" style="5" customWidth="1"/>
    <col min="3592" max="3592" width="6.54296875" style="5" customWidth="1"/>
    <col min="3593" max="3593" width="3.6328125" style="5" customWidth="1"/>
    <col min="3594" max="3840" width="10.90625" style="5"/>
    <col min="3841" max="3841" width="53.36328125" style="5" customWidth="1"/>
    <col min="3842" max="3845" width="10.90625" style="5"/>
    <col min="3846" max="3846" width="6.453125" style="5" customWidth="1"/>
    <col min="3847" max="3847" width="5" style="5" customWidth="1"/>
    <col min="3848" max="3848" width="6.54296875" style="5" customWidth="1"/>
    <col min="3849" max="3849" width="3.6328125" style="5" customWidth="1"/>
    <col min="3850" max="4096" width="10.90625" style="5"/>
    <col min="4097" max="4097" width="53.36328125" style="5" customWidth="1"/>
    <col min="4098" max="4101" width="10.90625" style="5"/>
    <col min="4102" max="4102" width="6.453125" style="5" customWidth="1"/>
    <col min="4103" max="4103" width="5" style="5" customWidth="1"/>
    <col min="4104" max="4104" width="6.54296875" style="5" customWidth="1"/>
    <col min="4105" max="4105" width="3.6328125" style="5" customWidth="1"/>
    <col min="4106" max="4352" width="10.90625" style="5"/>
    <col min="4353" max="4353" width="53.36328125" style="5" customWidth="1"/>
    <col min="4354" max="4357" width="10.90625" style="5"/>
    <col min="4358" max="4358" width="6.453125" style="5" customWidth="1"/>
    <col min="4359" max="4359" width="5" style="5" customWidth="1"/>
    <col min="4360" max="4360" width="6.54296875" style="5" customWidth="1"/>
    <col min="4361" max="4361" width="3.6328125" style="5" customWidth="1"/>
    <col min="4362" max="4608" width="10.90625" style="5"/>
    <col min="4609" max="4609" width="53.36328125" style="5" customWidth="1"/>
    <col min="4610" max="4613" width="10.90625" style="5"/>
    <col min="4614" max="4614" width="6.453125" style="5" customWidth="1"/>
    <col min="4615" max="4615" width="5" style="5" customWidth="1"/>
    <col min="4616" max="4616" width="6.54296875" style="5" customWidth="1"/>
    <col min="4617" max="4617" width="3.6328125" style="5" customWidth="1"/>
    <col min="4618" max="4864" width="10.90625" style="5"/>
    <col min="4865" max="4865" width="53.36328125" style="5" customWidth="1"/>
    <col min="4866" max="4869" width="10.90625" style="5"/>
    <col min="4870" max="4870" width="6.453125" style="5" customWidth="1"/>
    <col min="4871" max="4871" width="5" style="5" customWidth="1"/>
    <col min="4872" max="4872" width="6.54296875" style="5" customWidth="1"/>
    <col min="4873" max="4873" width="3.6328125" style="5" customWidth="1"/>
    <col min="4874" max="5120" width="10.90625" style="5"/>
    <col min="5121" max="5121" width="53.36328125" style="5" customWidth="1"/>
    <col min="5122" max="5125" width="10.90625" style="5"/>
    <col min="5126" max="5126" width="6.453125" style="5" customWidth="1"/>
    <col min="5127" max="5127" width="5" style="5" customWidth="1"/>
    <col min="5128" max="5128" width="6.54296875" style="5" customWidth="1"/>
    <col min="5129" max="5129" width="3.6328125" style="5" customWidth="1"/>
    <col min="5130" max="5376" width="10.90625" style="5"/>
    <col min="5377" max="5377" width="53.36328125" style="5" customWidth="1"/>
    <col min="5378" max="5381" width="10.90625" style="5"/>
    <col min="5382" max="5382" width="6.453125" style="5" customWidth="1"/>
    <col min="5383" max="5383" width="5" style="5" customWidth="1"/>
    <col min="5384" max="5384" width="6.54296875" style="5" customWidth="1"/>
    <col min="5385" max="5385" width="3.6328125" style="5" customWidth="1"/>
    <col min="5386" max="5632" width="10.90625" style="5"/>
    <col min="5633" max="5633" width="53.36328125" style="5" customWidth="1"/>
    <col min="5634" max="5637" width="10.90625" style="5"/>
    <col min="5638" max="5638" width="6.453125" style="5" customWidth="1"/>
    <col min="5639" max="5639" width="5" style="5" customWidth="1"/>
    <col min="5640" max="5640" width="6.54296875" style="5" customWidth="1"/>
    <col min="5641" max="5641" width="3.6328125" style="5" customWidth="1"/>
    <col min="5642" max="5888" width="10.90625" style="5"/>
    <col min="5889" max="5889" width="53.36328125" style="5" customWidth="1"/>
    <col min="5890" max="5893" width="10.90625" style="5"/>
    <col min="5894" max="5894" width="6.453125" style="5" customWidth="1"/>
    <col min="5895" max="5895" width="5" style="5" customWidth="1"/>
    <col min="5896" max="5896" width="6.54296875" style="5" customWidth="1"/>
    <col min="5897" max="5897" width="3.6328125" style="5" customWidth="1"/>
    <col min="5898" max="6144" width="10.90625" style="5"/>
    <col min="6145" max="6145" width="53.36328125" style="5" customWidth="1"/>
    <col min="6146" max="6149" width="10.90625" style="5"/>
    <col min="6150" max="6150" width="6.453125" style="5" customWidth="1"/>
    <col min="6151" max="6151" width="5" style="5" customWidth="1"/>
    <col min="6152" max="6152" width="6.54296875" style="5" customWidth="1"/>
    <col min="6153" max="6153" width="3.6328125" style="5" customWidth="1"/>
    <col min="6154" max="6400" width="10.90625" style="5"/>
    <col min="6401" max="6401" width="53.36328125" style="5" customWidth="1"/>
    <col min="6402" max="6405" width="10.90625" style="5"/>
    <col min="6406" max="6406" width="6.453125" style="5" customWidth="1"/>
    <col min="6407" max="6407" width="5" style="5" customWidth="1"/>
    <col min="6408" max="6408" width="6.54296875" style="5" customWidth="1"/>
    <col min="6409" max="6409" width="3.6328125" style="5" customWidth="1"/>
    <col min="6410" max="6656" width="10.90625" style="5"/>
    <col min="6657" max="6657" width="53.36328125" style="5" customWidth="1"/>
    <col min="6658" max="6661" width="10.90625" style="5"/>
    <col min="6662" max="6662" width="6.453125" style="5" customWidth="1"/>
    <col min="6663" max="6663" width="5" style="5" customWidth="1"/>
    <col min="6664" max="6664" width="6.54296875" style="5" customWidth="1"/>
    <col min="6665" max="6665" width="3.6328125" style="5" customWidth="1"/>
    <col min="6666" max="6912" width="10.90625" style="5"/>
    <col min="6913" max="6913" width="53.36328125" style="5" customWidth="1"/>
    <col min="6914" max="6917" width="10.90625" style="5"/>
    <col min="6918" max="6918" width="6.453125" style="5" customWidth="1"/>
    <col min="6919" max="6919" width="5" style="5" customWidth="1"/>
    <col min="6920" max="6920" width="6.54296875" style="5" customWidth="1"/>
    <col min="6921" max="6921" width="3.6328125" style="5" customWidth="1"/>
    <col min="6922" max="7168" width="10.90625" style="5"/>
    <col min="7169" max="7169" width="53.36328125" style="5" customWidth="1"/>
    <col min="7170" max="7173" width="10.90625" style="5"/>
    <col min="7174" max="7174" width="6.453125" style="5" customWidth="1"/>
    <col min="7175" max="7175" width="5" style="5" customWidth="1"/>
    <col min="7176" max="7176" width="6.54296875" style="5" customWidth="1"/>
    <col min="7177" max="7177" width="3.6328125" style="5" customWidth="1"/>
    <col min="7178" max="7424" width="10.90625" style="5"/>
    <col min="7425" max="7425" width="53.36328125" style="5" customWidth="1"/>
    <col min="7426" max="7429" width="10.90625" style="5"/>
    <col min="7430" max="7430" width="6.453125" style="5" customWidth="1"/>
    <col min="7431" max="7431" width="5" style="5" customWidth="1"/>
    <col min="7432" max="7432" width="6.54296875" style="5" customWidth="1"/>
    <col min="7433" max="7433" width="3.6328125" style="5" customWidth="1"/>
    <col min="7434" max="7680" width="10.90625" style="5"/>
    <col min="7681" max="7681" width="53.36328125" style="5" customWidth="1"/>
    <col min="7682" max="7685" width="10.90625" style="5"/>
    <col min="7686" max="7686" width="6.453125" style="5" customWidth="1"/>
    <col min="7687" max="7687" width="5" style="5" customWidth="1"/>
    <col min="7688" max="7688" width="6.54296875" style="5" customWidth="1"/>
    <col min="7689" max="7689" width="3.6328125" style="5" customWidth="1"/>
    <col min="7690" max="7936" width="10.90625" style="5"/>
    <col min="7937" max="7937" width="53.36328125" style="5" customWidth="1"/>
    <col min="7938" max="7941" width="10.90625" style="5"/>
    <col min="7942" max="7942" width="6.453125" style="5" customWidth="1"/>
    <col min="7943" max="7943" width="5" style="5" customWidth="1"/>
    <col min="7944" max="7944" width="6.54296875" style="5" customWidth="1"/>
    <col min="7945" max="7945" width="3.6328125" style="5" customWidth="1"/>
    <col min="7946" max="8192" width="10.90625" style="5"/>
    <col min="8193" max="8193" width="53.36328125" style="5" customWidth="1"/>
    <col min="8194" max="8197" width="10.90625" style="5"/>
    <col min="8198" max="8198" width="6.453125" style="5" customWidth="1"/>
    <col min="8199" max="8199" width="5" style="5" customWidth="1"/>
    <col min="8200" max="8200" width="6.54296875" style="5" customWidth="1"/>
    <col min="8201" max="8201" width="3.6328125" style="5" customWidth="1"/>
    <col min="8202" max="8448" width="10.90625" style="5"/>
    <col min="8449" max="8449" width="53.36328125" style="5" customWidth="1"/>
    <col min="8450" max="8453" width="10.90625" style="5"/>
    <col min="8454" max="8454" width="6.453125" style="5" customWidth="1"/>
    <col min="8455" max="8455" width="5" style="5" customWidth="1"/>
    <col min="8456" max="8456" width="6.54296875" style="5" customWidth="1"/>
    <col min="8457" max="8457" width="3.6328125" style="5" customWidth="1"/>
    <col min="8458" max="8704" width="10.90625" style="5"/>
    <col min="8705" max="8705" width="53.36328125" style="5" customWidth="1"/>
    <col min="8706" max="8709" width="10.90625" style="5"/>
    <col min="8710" max="8710" width="6.453125" style="5" customWidth="1"/>
    <col min="8711" max="8711" width="5" style="5" customWidth="1"/>
    <col min="8712" max="8712" width="6.54296875" style="5" customWidth="1"/>
    <col min="8713" max="8713" width="3.6328125" style="5" customWidth="1"/>
    <col min="8714" max="8960" width="10.90625" style="5"/>
    <col min="8961" max="8961" width="53.36328125" style="5" customWidth="1"/>
    <col min="8962" max="8965" width="10.90625" style="5"/>
    <col min="8966" max="8966" width="6.453125" style="5" customWidth="1"/>
    <col min="8967" max="8967" width="5" style="5" customWidth="1"/>
    <col min="8968" max="8968" width="6.54296875" style="5" customWidth="1"/>
    <col min="8969" max="8969" width="3.6328125" style="5" customWidth="1"/>
    <col min="8970" max="9216" width="10.90625" style="5"/>
    <col min="9217" max="9217" width="53.36328125" style="5" customWidth="1"/>
    <col min="9218" max="9221" width="10.90625" style="5"/>
    <col min="9222" max="9222" width="6.453125" style="5" customWidth="1"/>
    <col min="9223" max="9223" width="5" style="5" customWidth="1"/>
    <col min="9224" max="9224" width="6.54296875" style="5" customWidth="1"/>
    <col min="9225" max="9225" width="3.6328125" style="5" customWidth="1"/>
    <col min="9226" max="9472" width="10.90625" style="5"/>
    <col min="9473" max="9473" width="53.36328125" style="5" customWidth="1"/>
    <col min="9474" max="9477" width="10.90625" style="5"/>
    <col min="9478" max="9478" width="6.453125" style="5" customWidth="1"/>
    <col min="9479" max="9479" width="5" style="5" customWidth="1"/>
    <col min="9480" max="9480" width="6.54296875" style="5" customWidth="1"/>
    <col min="9481" max="9481" width="3.6328125" style="5" customWidth="1"/>
    <col min="9482" max="9728" width="10.90625" style="5"/>
    <col min="9729" max="9729" width="53.36328125" style="5" customWidth="1"/>
    <col min="9730" max="9733" width="10.90625" style="5"/>
    <col min="9734" max="9734" width="6.453125" style="5" customWidth="1"/>
    <col min="9735" max="9735" width="5" style="5" customWidth="1"/>
    <col min="9736" max="9736" width="6.54296875" style="5" customWidth="1"/>
    <col min="9737" max="9737" width="3.6328125" style="5" customWidth="1"/>
    <col min="9738" max="9984" width="10.90625" style="5"/>
    <col min="9985" max="9985" width="53.36328125" style="5" customWidth="1"/>
    <col min="9986" max="9989" width="10.90625" style="5"/>
    <col min="9990" max="9990" width="6.453125" style="5" customWidth="1"/>
    <col min="9991" max="9991" width="5" style="5" customWidth="1"/>
    <col min="9992" max="9992" width="6.54296875" style="5" customWidth="1"/>
    <col min="9993" max="9993" width="3.6328125" style="5" customWidth="1"/>
    <col min="9994" max="10240" width="10.90625" style="5"/>
    <col min="10241" max="10241" width="53.36328125" style="5" customWidth="1"/>
    <col min="10242" max="10245" width="10.90625" style="5"/>
    <col min="10246" max="10246" width="6.453125" style="5" customWidth="1"/>
    <col min="10247" max="10247" width="5" style="5" customWidth="1"/>
    <col min="10248" max="10248" width="6.54296875" style="5" customWidth="1"/>
    <col min="10249" max="10249" width="3.6328125" style="5" customWidth="1"/>
    <col min="10250" max="10496" width="10.90625" style="5"/>
    <col min="10497" max="10497" width="53.36328125" style="5" customWidth="1"/>
    <col min="10498" max="10501" width="10.90625" style="5"/>
    <col min="10502" max="10502" width="6.453125" style="5" customWidth="1"/>
    <col min="10503" max="10503" width="5" style="5" customWidth="1"/>
    <col min="10504" max="10504" width="6.54296875" style="5" customWidth="1"/>
    <col min="10505" max="10505" width="3.6328125" style="5" customWidth="1"/>
    <col min="10506" max="10752" width="10.90625" style="5"/>
    <col min="10753" max="10753" width="53.36328125" style="5" customWidth="1"/>
    <col min="10754" max="10757" width="10.90625" style="5"/>
    <col min="10758" max="10758" width="6.453125" style="5" customWidth="1"/>
    <col min="10759" max="10759" width="5" style="5" customWidth="1"/>
    <col min="10760" max="10760" width="6.54296875" style="5" customWidth="1"/>
    <col min="10761" max="10761" width="3.6328125" style="5" customWidth="1"/>
    <col min="10762" max="11008" width="10.90625" style="5"/>
    <col min="11009" max="11009" width="53.36328125" style="5" customWidth="1"/>
    <col min="11010" max="11013" width="10.90625" style="5"/>
    <col min="11014" max="11014" width="6.453125" style="5" customWidth="1"/>
    <col min="11015" max="11015" width="5" style="5" customWidth="1"/>
    <col min="11016" max="11016" width="6.54296875" style="5" customWidth="1"/>
    <col min="11017" max="11017" width="3.6328125" style="5" customWidth="1"/>
    <col min="11018" max="11264" width="10.90625" style="5"/>
    <col min="11265" max="11265" width="53.36328125" style="5" customWidth="1"/>
    <col min="11266" max="11269" width="10.90625" style="5"/>
    <col min="11270" max="11270" width="6.453125" style="5" customWidth="1"/>
    <col min="11271" max="11271" width="5" style="5" customWidth="1"/>
    <col min="11272" max="11272" width="6.54296875" style="5" customWidth="1"/>
    <col min="11273" max="11273" width="3.6328125" style="5" customWidth="1"/>
    <col min="11274" max="11520" width="10.90625" style="5"/>
    <col min="11521" max="11521" width="53.36328125" style="5" customWidth="1"/>
    <col min="11522" max="11525" width="10.90625" style="5"/>
    <col min="11526" max="11526" width="6.453125" style="5" customWidth="1"/>
    <col min="11527" max="11527" width="5" style="5" customWidth="1"/>
    <col min="11528" max="11528" width="6.54296875" style="5" customWidth="1"/>
    <col min="11529" max="11529" width="3.6328125" style="5" customWidth="1"/>
    <col min="11530" max="11776" width="10.90625" style="5"/>
    <col min="11777" max="11777" width="53.36328125" style="5" customWidth="1"/>
    <col min="11778" max="11781" width="10.90625" style="5"/>
    <col min="11782" max="11782" width="6.453125" style="5" customWidth="1"/>
    <col min="11783" max="11783" width="5" style="5" customWidth="1"/>
    <col min="11784" max="11784" width="6.54296875" style="5" customWidth="1"/>
    <col min="11785" max="11785" width="3.6328125" style="5" customWidth="1"/>
    <col min="11786" max="12032" width="10.90625" style="5"/>
    <col min="12033" max="12033" width="53.36328125" style="5" customWidth="1"/>
    <col min="12034" max="12037" width="10.90625" style="5"/>
    <col min="12038" max="12038" width="6.453125" style="5" customWidth="1"/>
    <col min="12039" max="12039" width="5" style="5" customWidth="1"/>
    <col min="12040" max="12040" width="6.54296875" style="5" customWidth="1"/>
    <col min="12041" max="12041" width="3.6328125" style="5" customWidth="1"/>
    <col min="12042" max="12288" width="10.90625" style="5"/>
    <col min="12289" max="12289" width="53.36328125" style="5" customWidth="1"/>
    <col min="12290" max="12293" width="10.90625" style="5"/>
    <col min="12294" max="12294" width="6.453125" style="5" customWidth="1"/>
    <col min="12295" max="12295" width="5" style="5" customWidth="1"/>
    <col min="12296" max="12296" width="6.54296875" style="5" customWidth="1"/>
    <col min="12297" max="12297" width="3.6328125" style="5" customWidth="1"/>
    <col min="12298" max="12544" width="10.90625" style="5"/>
    <col min="12545" max="12545" width="53.36328125" style="5" customWidth="1"/>
    <col min="12546" max="12549" width="10.90625" style="5"/>
    <col min="12550" max="12550" width="6.453125" style="5" customWidth="1"/>
    <col min="12551" max="12551" width="5" style="5" customWidth="1"/>
    <col min="12552" max="12552" width="6.54296875" style="5" customWidth="1"/>
    <col min="12553" max="12553" width="3.6328125" style="5" customWidth="1"/>
    <col min="12554" max="12800" width="10.90625" style="5"/>
    <col min="12801" max="12801" width="53.36328125" style="5" customWidth="1"/>
    <col min="12802" max="12805" width="10.90625" style="5"/>
    <col min="12806" max="12806" width="6.453125" style="5" customWidth="1"/>
    <col min="12807" max="12807" width="5" style="5" customWidth="1"/>
    <col min="12808" max="12808" width="6.54296875" style="5" customWidth="1"/>
    <col min="12809" max="12809" width="3.6328125" style="5" customWidth="1"/>
    <col min="12810" max="13056" width="10.90625" style="5"/>
    <col min="13057" max="13057" width="53.36328125" style="5" customWidth="1"/>
    <col min="13058" max="13061" width="10.90625" style="5"/>
    <col min="13062" max="13062" width="6.453125" style="5" customWidth="1"/>
    <col min="13063" max="13063" width="5" style="5" customWidth="1"/>
    <col min="13064" max="13064" width="6.54296875" style="5" customWidth="1"/>
    <col min="13065" max="13065" width="3.6328125" style="5" customWidth="1"/>
    <col min="13066" max="13312" width="10.90625" style="5"/>
    <col min="13313" max="13313" width="53.36328125" style="5" customWidth="1"/>
    <col min="13314" max="13317" width="10.90625" style="5"/>
    <col min="13318" max="13318" width="6.453125" style="5" customWidth="1"/>
    <col min="13319" max="13319" width="5" style="5" customWidth="1"/>
    <col min="13320" max="13320" width="6.54296875" style="5" customWidth="1"/>
    <col min="13321" max="13321" width="3.6328125" style="5" customWidth="1"/>
    <col min="13322" max="13568" width="10.90625" style="5"/>
    <col min="13569" max="13569" width="53.36328125" style="5" customWidth="1"/>
    <col min="13570" max="13573" width="10.90625" style="5"/>
    <col min="13574" max="13574" width="6.453125" style="5" customWidth="1"/>
    <col min="13575" max="13575" width="5" style="5" customWidth="1"/>
    <col min="13576" max="13576" width="6.54296875" style="5" customWidth="1"/>
    <col min="13577" max="13577" width="3.6328125" style="5" customWidth="1"/>
    <col min="13578" max="13824" width="10.90625" style="5"/>
    <col min="13825" max="13825" width="53.36328125" style="5" customWidth="1"/>
    <col min="13826" max="13829" width="10.90625" style="5"/>
    <col min="13830" max="13830" width="6.453125" style="5" customWidth="1"/>
    <col min="13831" max="13831" width="5" style="5" customWidth="1"/>
    <col min="13832" max="13832" width="6.54296875" style="5" customWidth="1"/>
    <col min="13833" max="13833" width="3.6328125" style="5" customWidth="1"/>
    <col min="13834" max="14080" width="10.90625" style="5"/>
    <col min="14081" max="14081" width="53.36328125" style="5" customWidth="1"/>
    <col min="14082" max="14085" width="10.90625" style="5"/>
    <col min="14086" max="14086" width="6.453125" style="5" customWidth="1"/>
    <col min="14087" max="14087" width="5" style="5" customWidth="1"/>
    <col min="14088" max="14088" width="6.54296875" style="5" customWidth="1"/>
    <col min="14089" max="14089" width="3.6328125" style="5" customWidth="1"/>
    <col min="14090" max="14336" width="10.90625" style="5"/>
    <col min="14337" max="14337" width="53.36328125" style="5" customWidth="1"/>
    <col min="14338" max="14341" width="10.90625" style="5"/>
    <col min="14342" max="14342" width="6.453125" style="5" customWidth="1"/>
    <col min="14343" max="14343" width="5" style="5" customWidth="1"/>
    <col min="14344" max="14344" width="6.54296875" style="5" customWidth="1"/>
    <col min="14345" max="14345" width="3.6328125" style="5" customWidth="1"/>
    <col min="14346" max="14592" width="10.90625" style="5"/>
    <col min="14593" max="14593" width="53.36328125" style="5" customWidth="1"/>
    <col min="14594" max="14597" width="10.90625" style="5"/>
    <col min="14598" max="14598" width="6.453125" style="5" customWidth="1"/>
    <col min="14599" max="14599" width="5" style="5" customWidth="1"/>
    <col min="14600" max="14600" width="6.54296875" style="5" customWidth="1"/>
    <col min="14601" max="14601" width="3.6328125" style="5" customWidth="1"/>
    <col min="14602" max="14848" width="10.90625" style="5"/>
    <col min="14849" max="14849" width="53.36328125" style="5" customWidth="1"/>
    <col min="14850" max="14853" width="10.90625" style="5"/>
    <col min="14854" max="14854" width="6.453125" style="5" customWidth="1"/>
    <col min="14855" max="14855" width="5" style="5" customWidth="1"/>
    <col min="14856" max="14856" width="6.54296875" style="5" customWidth="1"/>
    <col min="14857" max="14857" width="3.6328125" style="5" customWidth="1"/>
    <col min="14858" max="15104" width="10.90625" style="5"/>
    <col min="15105" max="15105" width="53.36328125" style="5" customWidth="1"/>
    <col min="15106" max="15109" width="10.90625" style="5"/>
    <col min="15110" max="15110" width="6.453125" style="5" customWidth="1"/>
    <col min="15111" max="15111" width="5" style="5" customWidth="1"/>
    <col min="15112" max="15112" width="6.54296875" style="5" customWidth="1"/>
    <col min="15113" max="15113" width="3.6328125" style="5" customWidth="1"/>
    <col min="15114" max="15360" width="10.90625" style="5"/>
    <col min="15361" max="15361" width="53.36328125" style="5" customWidth="1"/>
    <col min="15362" max="15365" width="10.90625" style="5"/>
    <col min="15366" max="15366" width="6.453125" style="5" customWidth="1"/>
    <col min="15367" max="15367" width="5" style="5" customWidth="1"/>
    <col min="15368" max="15368" width="6.54296875" style="5" customWidth="1"/>
    <col min="15369" max="15369" width="3.6328125" style="5" customWidth="1"/>
    <col min="15370" max="15616" width="10.90625" style="5"/>
    <col min="15617" max="15617" width="53.36328125" style="5" customWidth="1"/>
    <col min="15618" max="15621" width="10.90625" style="5"/>
    <col min="15622" max="15622" width="6.453125" style="5" customWidth="1"/>
    <col min="15623" max="15623" width="5" style="5" customWidth="1"/>
    <col min="15624" max="15624" width="6.54296875" style="5" customWidth="1"/>
    <col min="15625" max="15625" width="3.6328125" style="5" customWidth="1"/>
    <col min="15626" max="15872" width="10.90625" style="5"/>
    <col min="15873" max="15873" width="53.36328125" style="5" customWidth="1"/>
    <col min="15874" max="15877" width="10.90625" style="5"/>
    <col min="15878" max="15878" width="6.453125" style="5" customWidth="1"/>
    <col min="15879" max="15879" width="5" style="5" customWidth="1"/>
    <col min="15880" max="15880" width="6.54296875" style="5" customWidth="1"/>
    <col min="15881" max="15881" width="3.6328125" style="5" customWidth="1"/>
    <col min="15882" max="16128" width="10.90625" style="5"/>
    <col min="16129" max="16129" width="53.36328125" style="5" customWidth="1"/>
    <col min="16130" max="16133" width="10.90625" style="5"/>
    <col min="16134" max="16134" width="6.453125" style="5" customWidth="1"/>
    <col min="16135" max="16135" width="5" style="5" customWidth="1"/>
    <col min="16136" max="16136" width="6.54296875" style="5" customWidth="1"/>
    <col min="16137" max="16137" width="3.6328125" style="5" customWidth="1"/>
    <col min="16138" max="16384" width="10.90625" style="5"/>
  </cols>
  <sheetData>
    <row r="1" spans="1:9" s="4" customFormat="1" ht="30" customHeight="1" x14ac:dyDescent="0.3">
      <c r="A1" s="241" t="s">
        <v>34</v>
      </c>
      <c r="B1" s="241"/>
      <c r="C1" s="241"/>
      <c r="D1" s="241"/>
      <c r="E1" s="241"/>
      <c r="F1" s="241"/>
      <c r="G1" s="241"/>
      <c r="H1" s="241"/>
      <c r="I1" s="241"/>
    </row>
    <row r="2" spans="1:9" s="4" customFormat="1" ht="107.75" customHeight="1" x14ac:dyDescent="0.3">
      <c r="A2" s="242" t="s">
        <v>40</v>
      </c>
      <c r="B2" s="242"/>
      <c r="C2" s="242"/>
      <c r="D2" s="242"/>
      <c r="E2" s="242"/>
      <c r="F2" s="242"/>
      <c r="G2" s="242"/>
      <c r="H2" s="242"/>
      <c r="I2" s="242"/>
    </row>
    <row r="3" spans="1:9" s="4" customFormat="1" ht="65" customHeight="1" x14ac:dyDescent="0.3">
      <c r="A3" s="243"/>
      <c r="B3" s="244"/>
      <c r="C3" s="245" t="s">
        <v>111</v>
      </c>
      <c r="D3" s="245"/>
      <c r="E3" s="245"/>
      <c r="F3" s="245"/>
      <c r="G3" s="245"/>
      <c r="H3" s="245"/>
      <c r="I3" s="245"/>
    </row>
    <row r="4" spans="1:9" s="4" customFormat="1" ht="35.15" customHeight="1" x14ac:dyDescent="0.3">
      <c r="A4" s="246" t="s">
        <v>41</v>
      </c>
      <c r="B4" s="247"/>
      <c r="C4" s="252"/>
      <c r="D4" s="253"/>
      <c r="E4" s="253"/>
      <c r="F4" s="253"/>
      <c r="G4" s="253"/>
      <c r="H4" s="253"/>
      <c r="I4" s="254"/>
    </row>
    <row r="5" spans="1:9" s="4" customFormat="1" ht="17.75" customHeight="1" x14ac:dyDescent="0.3">
      <c r="A5" s="248"/>
      <c r="B5" s="249"/>
      <c r="C5" s="255"/>
      <c r="D5" s="256"/>
      <c r="E5" s="256"/>
      <c r="F5" s="256"/>
      <c r="G5" s="256"/>
      <c r="H5" s="256"/>
      <c r="I5" s="257"/>
    </row>
    <row r="6" spans="1:9" ht="35.15" customHeight="1" x14ac:dyDescent="0.25">
      <c r="A6" s="250"/>
      <c r="B6" s="251"/>
      <c r="C6" s="258"/>
      <c r="D6" s="259"/>
      <c r="E6" s="259"/>
      <c r="F6" s="259"/>
      <c r="G6" s="259"/>
      <c r="H6" s="259"/>
      <c r="I6" s="260"/>
    </row>
    <row r="7" spans="1:9" x14ac:dyDescent="0.25">
      <c r="A7" s="276" t="s">
        <v>42</v>
      </c>
      <c r="B7" s="277"/>
      <c r="C7" s="267"/>
      <c r="D7" s="268"/>
      <c r="E7" s="268"/>
      <c r="F7" s="268"/>
      <c r="G7" s="268"/>
      <c r="H7" s="268"/>
      <c r="I7" s="269"/>
    </row>
    <row r="8" spans="1:9" ht="22.5" customHeight="1" x14ac:dyDescent="0.25">
      <c r="A8" s="278"/>
      <c r="B8" s="279"/>
      <c r="C8" s="270"/>
      <c r="D8" s="271"/>
      <c r="E8" s="271"/>
      <c r="F8" s="271"/>
      <c r="G8" s="271"/>
      <c r="H8" s="271"/>
      <c r="I8" s="272"/>
    </row>
    <row r="9" spans="1:9" x14ac:dyDescent="0.25">
      <c r="A9" s="280"/>
      <c r="B9" s="281"/>
      <c r="C9" s="273"/>
      <c r="D9" s="274"/>
      <c r="E9" s="274"/>
      <c r="F9" s="274"/>
      <c r="G9" s="274"/>
      <c r="H9" s="274"/>
      <c r="I9" s="275"/>
    </row>
    <row r="10" spans="1:9" x14ac:dyDescent="0.25">
      <c r="A10" s="282" t="s">
        <v>43</v>
      </c>
      <c r="B10" s="283"/>
      <c r="C10" s="267"/>
      <c r="D10" s="268"/>
      <c r="E10" s="268"/>
      <c r="F10" s="268"/>
      <c r="G10" s="268"/>
      <c r="H10" s="268"/>
      <c r="I10" s="269"/>
    </row>
    <row r="11" spans="1:9" x14ac:dyDescent="0.25">
      <c r="A11" s="284"/>
      <c r="B11" s="285"/>
      <c r="C11" s="270"/>
      <c r="D11" s="271"/>
      <c r="E11" s="271"/>
      <c r="F11" s="271"/>
      <c r="G11" s="271"/>
      <c r="H11" s="271"/>
      <c r="I11" s="272"/>
    </row>
    <row r="12" spans="1:9" ht="77.150000000000006" customHeight="1" x14ac:dyDescent="0.25">
      <c r="A12" s="284"/>
      <c r="B12" s="285"/>
      <c r="C12" s="273"/>
      <c r="D12" s="274"/>
      <c r="E12" s="274"/>
      <c r="F12" s="274"/>
      <c r="G12" s="274"/>
      <c r="H12" s="274"/>
      <c r="I12" s="275"/>
    </row>
    <row r="13" spans="1:9" ht="9" customHeight="1" x14ac:dyDescent="0.25">
      <c r="A13" s="286" t="s">
        <v>105</v>
      </c>
      <c r="B13" s="287"/>
      <c r="C13" s="267"/>
      <c r="D13" s="268"/>
      <c r="E13" s="268"/>
      <c r="F13" s="268"/>
      <c r="G13" s="268"/>
      <c r="H13" s="268"/>
      <c r="I13" s="269"/>
    </row>
    <row r="14" spans="1:9" ht="38.75" customHeight="1" x14ac:dyDescent="0.25">
      <c r="A14" s="288"/>
      <c r="B14" s="289"/>
      <c r="C14" s="270"/>
      <c r="D14" s="271"/>
      <c r="E14" s="271"/>
      <c r="F14" s="271"/>
      <c r="G14" s="271"/>
      <c r="H14" s="271"/>
      <c r="I14" s="272"/>
    </row>
    <row r="15" spans="1:9" ht="6.65" customHeight="1" x14ac:dyDescent="0.25">
      <c r="A15" s="290"/>
      <c r="B15" s="291"/>
      <c r="C15" s="273"/>
      <c r="D15" s="274"/>
      <c r="E15" s="274"/>
      <c r="F15" s="274"/>
      <c r="G15" s="274"/>
      <c r="H15" s="274"/>
      <c r="I15" s="275"/>
    </row>
    <row r="16" spans="1:9" ht="13.25" customHeight="1" x14ac:dyDescent="0.25">
      <c r="A16" s="261" t="s">
        <v>112</v>
      </c>
      <c r="B16" s="262"/>
      <c r="C16" s="267"/>
      <c r="D16" s="268"/>
      <c r="E16" s="268"/>
      <c r="F16" s="268"/>
      <c r="G16" s="268"/>
      <c r="H16" s="268"/>
      <c r="I16" s="269"/>
    </row>
    <row r="17" spans="1:9" ht="22.25" customHeight="1" x14ac:dyDescent="0.25">
      <c r="A17" s="263"/>
      <c r="B17" s="264"/>
      <c r="C17" s="270"/>
      <c r="D17" s="271"/>
      <c r="E17" s="271"/>
      <c r="F17" s="271"/>
      <c r="G17" s="271"/>
      <c r="H17" s="271"/>
      <c r="I17" s="272"/>
    </row>
    <row r="18" spans="1:9" ht="21" customHeight="1" x14ac:dyDescent="0.25">
      <c r="A18" s="265"/>
      <c r="B18" s="266"/>
      <c r="C18" s="273"/>
      <c r="D18" s="274"/>
      <c r="E18" s="274"/>
      <c r="F18" s="274"/>
      <c r="G18" s="274"/>
      <c r="H18" s="274"/>
      <c r="I18" s="275"/>
    </row>
    <row r="19" spans="1:9" s="4" customFormat="1" ht="22.5" customHeight="1" x14ac:dyDescent="0.3">
      <c r="A19" s="241" t="s">
        <v>36</v>
      </c>
      <c r="B19" s="241"/>
      <c r="C19" s="241"/>
      <c r="D19" s="241"/>
      <c r="E19" s="241"/>
      <c r="F19" s="241"/>
      <c r="G19" s="241"/>
      <c r="H19" s="241"/>
      <c r="I19" s="241"/>
    </row>
  </sheetData>
  <sheetProtection algorithmName="SHA-512" hashValue="OKHCfm8jFjwiN4gesVXvdzCbEyKV/ExhoxiY+iqwPI156l7KeszPcyv1J/usI00q0Lswnbf2oAQGxyH10k2uBg==" saltValue="4MTu2q4XzfH4rZJISdVKfg==" spinCount="100000" sheet="1"/>
  <mergeCells count="15">
    <mergeCell ref="A16:B18"/>
    <mergeCell ref="C16:I18"/>
    <mergeCell ref="A19:I19"/>
    <mergeCell ref="A7:B9"/>
    <mergeCell ref="C7:I9"/>
    <mergeCell ref="A10:B12"/>
    <mergeCell ref="C10:I12"/>
    <mergeCell ref="A13:B15"/>
    <mergeCell ref="C13:I15"/>
    <mergeCell ref="A1:I1"/>
    <mergeCell ref="A2:I2"/>
    <mergeCell ref="A3:B3"/>
    <mergeCell ref="C3:I3"/>
    <mergeCell ref="A4:B6"/>
    <mergeCell ref="C4:I6"/>
  </mergeCells>
  <pageMargins left="0.7" right="0.7" top="0.75" bottom="0.75" header="0.3" footer="0.3"/>
  <pageSetup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1A Féminin">
              <controlPr defaultSize="0" autoFill="0" autoLine="0" autoPict="0">
                <anchor moveWithCells="1" sizeWithCells="1">
                  <from>
                    <xdr:col>2</xdr:col>
                    <xdr:colOff>406400</xdr:colOff>
                    <xdr:row>3</xdr:row>
                    <xdr:rowOff>330200</xdr:rowOff>
                  </from>
                  <to>
                    <xdr:col>3</xdr:col>
                    <xdr:colOff>520700</xdr:colOff>
                    <xdr:row>4</xdr:row>
                    <xdr:rowOff>107950</xdr:rowOff>
                  </to>
                </anchor>
              </controlPr>
            </control>
          </mc:Choice>
        </mc:AlternateContent>
        <mc:AlternateContent xmlns:mc="http://schemas.openxmlformats.org/markup-compatibility/2006">
          <mc:Choice Requires="x14">
            <control shapeId="16386" r:id="rId5" name="1A Masculin">
              <controlPr defaultSize="0" autoFill="0" autoLine="0" autoPict="0">
                <anchor moveWithCells="1" sizeWithCells="1">
                  <from>
                    <xdr:col>5</xdr:col>
                    <xdr:colOff>101600</xdr:colOff>
                    <xdr:row>3</xdr:row>
                    <xdr:rowOff>298450</xdr:rowOff>
                  </from>
                  <to>
                    <xdr:col>7</xdr:col>
                    <xdr:colOff>368300</xdr:colOff>
                    <xdr:row>4</xdr:row>
                    <xdr:rowOff>139700</xdr:rowOff>
                  </to>
                </anchor>
              </controlPr>
            </control>
          </mc:Choice>
        </mc:AlternateContent>
        <mc:AlternateContent xmlns:mc="http://schemas.openxmlformats.org/markup-compatibility/2006">
          <mc:Choice Requires="x14">
            <control shapeId="16387" r:id="rId6" name="1A Ni féminin, ni masculin">
              <controlPr defaultSize="0" autoFill="0" autoLine="0" autoPict="0">
                <anchor moveWithCells="1" sizeWithCells="1">
                  <from>
                    <xdr:col>2</xdr:col>
                    <xdr:colOff>387350</xdr:colOff>
                    <xdr:row>5</xdr:row>
                    <xdr:rowOff>25400</xdr:rowOff>
                  </from>
                  <to>
                    <xdr:col>3</xdr:col>
                    <xdr:colOff>539750</xdr:colOff>
                    <xdr:row>5</xdr:row>
                    <xdr:rowOff>234950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5</xdr:col>
                    <xdr:colOff>107950</xdr:colOff>
                    <xdr:row>5</xdr:row>
                    <xdr:rowOff>6350</xdr:rowOff>
                  </from>
                  <to>
                    <xdr:col>7</xdr:col>
                    <xdr:colOff>228600</xdr:colOff>
                    <xdr:row>5</xdr:row>
                    <xdr:rowOff>228600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xdr:col>
                    <xdr:colOff>406400</xdr:colOff>
                    <xdr:row>6</xdr:row>
                    <xdr:rowOff>139700</xdr:rowOff>
                  </from>
                  <to>
                    <xdr:col>3</xdr:col>
                    <xdr:colOff>558800</xdr:colOff>
                    <xdr:row>8</xdr:row>
                    <xdr:rowOff>25400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5</xdr:col>
                    <xdr:colOff>101600</xdr:colOff>
                    <xdr:row>6</xdr:row>
                    <xdr:rowOff>101600</xdr:rowOff>
                  </from>
                  <to>
                    <xdr:col>8</xdr:col>
                    <xdr:colOff>120650</xdr:colOff>
                    <xdr:row>8</xdr:row>
                    <xdr:rowOff>76200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5</xdr:col>
                    <xdr:colOff>63500</xdr:colOff>
                    <xdr:row>11</xdr:row>
                    <xdr:rowOff>6350</xdr:rowOff>
                  </from>
                  <to>
                    <xdr:col>8</xdr:col>
                    <xdr:colOff>228600</xdr:colOff>
                    <xdr:row>11</xdr:row>
                    <xdr:rowOff>387350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xdr:col>
                    <xdr:colOff>406400</xdr:colOff>
                    <xdr:row>11</xdr:row>
                    <xdr:rowOff>120650</xdr:rowOff>
                  </from>
                  <to>
                    <xdr:col>3</xdr:col>
                    <xdr:colOff>558800</xdr:colOff>
                    <xdr:row>11</xdr:row>
                    <xdr:rowOff>330200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xdr:col>
                    <xdr:colOff>406400</xdr:colOff>
                    <xdr:row>12</xdr:row>
                    <xdr:rowOff>120650</xdr:rowOff>
                  </from>
                  <to>
                    <xdr:col>3</xdr:col>
                    <xdr:colOff>558800</xdr:colOff>
                    <xdr:row>14</xdr:row>
                    <xdr:rowOff>25400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5</xdr:col>
                    <xdr:colOff>101600</xdr:colOff>
                    <xdr:row>12</xdr:row>
                    <xdr:rowOff>107950</xdr:rowOff>
                  </from>
                  <to>
                    <xdr:col>8</xdr:col>
                    <xdr:colOff>63500</xdr:colOff>
                    <xdr:row>13</xdr:row>
                    <xdr:rowOff>450850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xdr:col>
                    <xdr:colOff>406400</xdr:colOff>
                    <xdr:row>15</xdr:row>
                    <xdr:rowOff>139700</xdr:rowOff>
                  </from>
                  <to>
                    <xdr:col>3</xdr:col>
                    <xdr:colOff>558800</xdr:colOff>
                    <xdr:row>17</xdr:row>
                    <xdr:rowOff>25400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5</xdr:col>
                    <xdr:colOff>101600</xdr:colOff>
                    <xdr:row>15</xdr:row>
                    <xdr:rowOff>107950</xdr:rowOff>
                  </from>
                  <to>
                    <xdr:col>8</xdr:col>
                    <xdr:colOff>63500</xdr:colOff>
                    <xdr:row>16</xdr:row>
                    <xdr:rowOff>450850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029B-F4A9-462C-ADF1-2C2F22695301}">
  <sheetPr>
    <pageSetUpPr fitToPage="1"/>
  </sheetPr>
  <dimension ref="A1:K40"/>
  <sheetViews>
    <sheetView zoomScaleNormal="100" workbookViewId="0">
      <selection activeCell="H43" sqref="H43"/>
    </sheetView>
  </sheetViews>
  <sheetFormatPr baseColWidth="10" defaultRowHeight="12.5" x14ac:dyDescent="0.25"/>
  <cols>
    <col min="1" max="1" width="3" customWidth="1"/>
    <col min="2" max="2" width="14.6328125" customWidth="1"/>
    <col min="3" max="3" width="15.6328125" customWidth="1"/>
    <col min="6" max="6" width="1.36328125" customWidth="1"/>
    <col min="7" max="7" width="12.08984375" customWidth="1"/>
    <col min="8" max="8" width="12.1796875" customWidth="1"/>
    <col min="9" max="9" width="11.81640625" customWidth="1"/>
    <col min="10" max="10" width="12.36328125" customWidth="1"/>
  </cols>
  <sheetData>
    <row r="1" spans="1:11" s="116" customFormat="1" ht="13.25" customHeight="1" x14ac:dyDescent="0.3">
      <c r="A1" s="297" t="s">
        <v>161</v>
      </c>
      <c r="B1" s="298"/>
      <c r="C1" s="298"/>
      <c r="D1" s="298"/>
      <c r="E1" s="298"/>
      <c r="F1" s="298"/>
      <c r="G1" s="298"/>
      <c r="H1" s="298"/>
      <c r="I1" s="298"/>
      <c r="J1" s="299"/>
      <c r="K1" s="115"/>
    </row>
    <row r="2" spans="1:11" s="116" customFormat="1" ht="26" customHeight="1" x14ac:dyDescent="0.3">
      <c r="A2" s="300"/>
      <c r="B2" s="301"/>
      <c r="C2" s="301"/>
      <c r="D2" s="301"/>
      <c r="E2" s="301"/>
      <c r="F2" s="301"/>
      <c r="G2" s="301"/>
      <c r="H2" s="301"/>
      <c r="I2" s="301"/>
      <c r="J2" s="302"/>
      <c r="K2" s="115"/>
    </row>
    <row r="3" spans="1:11" s="116" customFormat="1" ht="15" customHeight="1" x14ac:dyDescent="0.3">
      <c r="A3" s="297"/>
      <c r="B3" s="298"/>
      <c r="C3" s="298"/>
      <c r="D3" s="298"/>
      <c r="E3" s="298"/>
      <c r="F3" s="298"/>
      <c r="G3" s="298"/>
      <c r="H3" s="298"/>
      <c r="I3" s="298"/>
      <c r="J3" s="299"/>
      <c r="K3" s="115"/>
    </row>
    <row r="4" spans="1:11" s="1" customFormat="1" ht="15" customHeight="1" x14ac:dyDescent="0.3">
      <c r="A4" s="314" t="s">
        <v>0</v>
      </c>
      <c r="B4" s="307"/>
      <c r="C4" s="307"/>
      <c r="D4" s="312"/>
      <c r="E4" s="312"/>
      <c r="F4" s="312"/>
      <c r="G4" s="312"/>
      <c r="H4" s="312"/>
      <c r="I4" s="312"/>
      <c r="J4" s="313"/>
    </row>
    <row r="5" spans="1:11" s="1" customFormat="1" ht="15" customHeight="1" x14ac:dyDescent="0.3">
      <c r="A5" s="314" t="s">
        <v>1</v>
      </c>
      <c r="B5" s="307"/>
      <c r="C5" s="307"/>
      <c r="D5" s="312"/>
      <c r="E5" s="312"/>
      <c r="F5" s="312"/>
      <c r="G5" s="312"/>
      <c r="H5" s="312"/>
      <c r="I5" s="312"/>
      <c r="J5" s="313"/>
    </row>
    <row r="6" spans="1:11" s="1" customFormat="1" ht="15" customHeight="1" x14ac:dyDescent="0.3">
      <c r="A6" s="314" t="s">
        <v>37</v>
      </c>
      <c r="B6" s="307"/>
      <c r="C6" s="307"/>
      <c r="D6" s="312"/>
      <c r="E6" s="312"/>
      <c r="F6" s="312"/>
      <c r="G6" s="312" t="s">
        <v>101</v>
      </c>
      <c r="H6" s="312"/>
      <c r="I6" s="312" t="s">
        <v>102</v>
      </c>
      <c r="J6" s="313"/>
    </row>
    <row r="7" spans="1:11" s="1" customFormat="1" ht="15" customHeight="1" x14ac:dyDescent="0.3">
      <c r="A7" s="315"/>
      <c r="B7" s="316"/>
      <c r="C7" s="316"/>
      <c r="D7" s="316"/>
      <c r="E7" s="316"/>
      <c r="F7" s="316"/>
      <c r="G7" s="316"/>
      <c r="H7" s="316"/>
      <c r="I7" s="316"/>
      <c r="J7" s="317"/>
    </row>
    <row r="8" spans="1:11" s="1" customFormat="1" ht="28.25" customHeight="1" x14ac:dyDescent="0.3">
      <c r="A8" s="319" t="s">
        <v>12</v>
      </c>
      <c r="B8" s="320"/>
      <c r="C8" s="320"/>
      <c r="D8" s="320"/>
      <c r="E8" s="320"/>
      <c r="F8" s="320"/>
      <c r="G8" s="320"/>
      <c r="H8" s="320"/>
      <c r="I8" s="320"/>
      <c r="J8" s="321"/>
    </row>
    <row r="9" spans="1:11" s="1" customFormat="1" ht="12" x14ac:dyDescent="0.3">
      <c r="A9" s="304"/>
      <c r="B9" s="305"/>
      <c r="C9" s="305"/>
      <c r="D9" s="305"/>
      <c r="E9" s="305"/>
      <c r="F9" s="2"/>
      <c r="G9" s="296" t="s">
        <v>5</v>
      </c>
      <c r="H9" s="296"/>
      <c r="I9" s="294" t="s">
        <v>6</v>
      </c>
      <c r="J9" s="295"/>
    </row>
    <row r="10" spans="1:11" s="1" customFormat="1" ht="12" x14ac:dyDescent="0.3">
      <c r="A10" s="303"/>
      <c r="B10" s="292"/>
      <c r="C10" s="292"/>
      <c r="D10" s="3" t="s">
        <v>13</v>
      </c>
      <c r="E10" s="3" t="s">
        <v>14</v>
      </c>
      <c r="F10" s="3"/>
      <c r="G10" s="176" t="s">
        <v>162</v>
      </c>
      <c r="H10" s="176" t="s">
        <v>163</v>
      </c>
      <c r="I10" s="176" t="s">
        <v>164</v>
      </c>
      <c r="J10" s="151" t="s">
        <v>165</v>
      </c>
    </row>
    <row r="11" spans="1:11" s="2" customFormat="1" ht="15" customHeight="1" x14ac:dyDescent="0.3">
      <c r="A11" s="146"/>
      <c r="B11" s="306" t="s">
        <v>15</v>
      </c>
      <c r="C11" s="306"/>
      <c r="D11" s="147"/>
      <c r="E11" s="147"/>
      <c r="F11" s="147"/>
      <c r="G11" s="162"/>
      <c r="H11" s="162"/>
      <c r="I11" s="162"/>
      <c r="J11" s="152"/>
    </row>
    <row r="12" spans="1:11" s="2" customFormat="1" ht="15" customHeight="1" x14ac:dyDescent="0.3">
      <c r="A12" s="146"/>
      <c r="B12" s="292" t="s">
        <v>114</v>
      </c>
      <c r="C12" s="292"/>
      <c r="D12" s="1"/>
      <c r="E12" s="1"/>
      <c r="F12" s="1"/>
      <c r="G12" s="177"/>
      <c r="H12" s="177"/>
      <c r="I12" s="177"/>
      <c r="J12" s="153"/>
    </row>
    <row r="13" spans="1:11" s="2" customFormat="1" ht="15" customHeight="1" x14ac:dyDescent="0.3">
      <c r="A13" s="146"/>
      <c r="B13" s="292" t="s">
        <v>16</v>
      </c>
      <c r="C13" s="292"/>
      <c r="D13" s="1"/>
      <c r="E13" s="1"/>
      <c r="F13" s="1"/>
      <c r="G13" s="177"/>
      <c r="H13" s="177"/>
      <c r="I13" s="177"/>
      <c r="J13" s="153"/>
    </row>
    <row r="14" spans="1:11" s="2" customFormat="1" ht="15" customHeight="1" x14ac:dyDescent="0.3">
      <c r="A14" s="146"/>
      <c r="B14" s="292" t="s">
        <v>107</v>
      </c>
      <c r="C14" s="292"/>
      <c r="D14" s="1"/>
      <c r="E14" s="1"/>
      <c r="F14" s="1"/>
      <c r="G14" s="177"/>
      <c r="H14" s="177"/>
      <c r="I14" s="177"/>
      <c r="J14" s="153"/>
    </row>
    <row r="15" spans="1:11" s="3" customFormat="1" ht="15" customHeight="1" x14ac:dyDescent="0.3">
      <c r="A15" s="148"/>
      <c r="B15" s="307" t="s">
        <v>17</v>
      </c>
      <c r="C15" s="307"/>
      <c r="D15" s="147"/>
      <c r="E15" s="147"/>
      <c r="F15" s="147"/>
      <c r="G15" s="178">
        <f>SUM(G12:G14)</f>
        <v>0</v>
      </c>
      <c r="H15" s="178">
        <f>SUM(H12:H14)</f>
        <v>0</v>
      </c>
      <c r="I15" s="178">
        <f>SUM(I12:I14)</f>
        <v>0</v>
      </c>
      <c r="J15" s="160">
        <f>SUM(J12:J14)</f>
        <v>0</v>
      </c>
    </row>
    <row r="16" spans="1:11" s="3" customFormat="1" ht="15" customHeight="1" x14ac:dyDescent="0.3">
      <c r="A16" s="148"/>
      <c r="B16" s="306" t="s">
        <v>18</v>
      </c>
      <c r="C16" s="306"/>
      <c r="D16" s="144"/>
      <c r="E16" s="144"/>
      <c r="F16" s="144"/>
      <c r="G16" s="167"/>
      <c r="H16" s="167"/>
      <c r="I16" s="167"/>
      <c r="J16" s="154"/>
    </row>
    <row r="17" spans="1:10" s="3" customFormat="1" ht="15" customHeight="1" x14ac:dyDescent="0.3">
      <c r="A17" s="148">
        <v>1</v>
      </c>
      <c r="B17" s="292" t="s">
        <v>35</v>
      </c>
      <c r="C17" s="292"/>
      <c r="D17" s="145"/>
      <c r="E17" s="145"/>
      <c r="F17" s="145"/>
      <c r="G17" s="177"/>
      <c r="H17" s="177"/>
      <c r="I17" s="177"/>
      <c r="J17" s="153"/>
    </row>
    <row r="18" spans="1:10" s="3" customFormat="1" ht="15" customHeight="1" x14ac:dyDescent="0.3">
      <c r="A18" s="148">
        <v>2</v>
      </c>
      <c r="B18" s="292" t="s">
        <v>172</v>
      </c>
      <c r="C18" s="292"/>
      <c r="D18" s="179"/>
      <c r="E18" s="179"/>
      <c r="F18" s="179"/>
      <c r="G18" s="170"/>
      <c r="H18" s="170"/>
      <c r="I18" s="170"/>
      <c r="J18" s="155"/>
    </row>
    <row r="19" spans="1:10" s="3" customFormat="1" ht="15" customHeight="1" x14ac:dyDescent="0.3">
      <c r="A19" s="148">
        <v>3</v>
      </c>
      <c r="B19" s="292" t="s">
        <v>19</v>
      </c>
      <c r="C19" s="292"/>
      <c r="D19" s="179"/>
      <c r="E19" s="179"/>
      <c r="F19" s="179"/>
      <c r="G19" s="177"/>
      <c r="H19" s="177"/>
      <c r="I19" s="177"/>
      <c r="J19" s="153"/>
    </row>
    <row r="20" spans="1:10" s="1" customFormat="1" ht="15" customHeight="1" x14ac:dyDescent="0.3">
      <c r="A20" s="148">
        <v>4</v>
      </c>
      <c r="B20" s="292" t="s">
        <v>20</v>
      </c>
      <c r="C20" s="292"/>
      <c r="D20" s="180"/>
      <c r="E20" s="180"/>
      <c r="F20" s="180"/>
      <c r="G20" s="177"/>
      <c r="H20" s="177"/>
      <c r="I20" s="177"/>
      <c r="J20" s="153"/>
    </row>
    <row r="21" spans="1:10" s="3" customFormat="1" ht="15" customHeight="1" x14ac:dyDescent="0.3">
      <c r="A21" s="148">
        <v>5</v>
      </c>
      <c r="B21" s="292" t="s">
        <v>21</v>
      </c>
      <c r="C21" s="292"/>
      <c r="D21" s="145"/>
      <c r="E21" s="145"/>
      <c r="F21" s="145"/>
      <c r="G21" s="177"/>
      <c r="H21" s="177"/>
      <c r="I21" s="177"/>
      <c r="J21" s="153"/>
    </row>
    <row r="22" spans="1:10" s="3" customFormat="1" ht="15" customHeight="1" x14ac:dyDescent="0.3">
      <c r="A22" s="148">
        <v>6</v>
      </c>
      <c r="B22" s="292" t="s">
        <v>113</v>
      </c>
      <c r="C22" s="292"/>
      <c r="D22" s="145"/>
      <c r="E22" s="145"/>
      <c r="F22" s="145"/>
      <c r="G22" s="177"/>
      <c r="H22" s="177"/>
      <c r="I22" s="177"/>
      <c r="J22" s="153"/>
    </row>
    <row r="23" spans="1:10" s="3" customFormat="1" ht="15" customHeight="1" x14ac:dyDescent="0.3">
      <c r="A23" s="148">
        <v>7</v>
      </c>
      <c r="B23" s="292" t="s">
        <v>22</v>
      </c>
      <c r="C23" s="292"/>
      <c r="D23" s="145"/>
      <c r="E23" s="145"/>
      <c r="F23" s="145"/>
      <c r="G23" s="177"/>
      <c r="H23" s="177"/>
      <c r="I23" s="177"/>
      <c r="J23" s="153"/>
    </row>
    <row r="24" spans="1:10" s="1" customFormat="1" ht="15" customHeight="1" x14ac:dyDescent="0.3">
      <c r="A24" s="149"/>
      <c r="B24" s="318" t="s">
        <v>23</v>
      </c>
      <c r="C24" s="318"/>
      <c r="D24" s="318"/>
      <c r="E24" s="318"/>
      <c r="F24" s="180"/>
      <c r="G24" s="180"/>
      <c r="H24" s="180"/>
      <c r="I24" s="180"/>
      <c r="J24" s="156"/>
    </row>
    <row r="25" spans="1:10" s="1" customFormat="1" ht="15" customHeight="1" x14ac:dyDescent="0.3">
      <c r="A25" s="149"/>
      <c r="B25" s="307" t="s">
        <v>24</v>
      </c>
      <c r="C25" s="307"/>
      <c r="D25" s="307"/>
      <c r="E25" s="307"/>
      <c r="F25" s="144"/>
      <c r="G25" s="165">
        <f>ROUND(SUM(G17:G23),0)</f>
        <v>0</v>
      </c>
      <c r="H25" s="165">
        <f>ROUND(SUM(H17:H23),0)</f>
        <v>0</v>
      </c>
      <c r="I25" s="165">
        <f>ROUND(SUM(I17:I23),0)</f>
        <v>0</v>
      </c>
      <c r="J25" s="161">
        <f>ROUND(SUM(J17:J23),0)</f>
        <v>0</v>
      </c>
    </row>
    <row r="26" spans="1:10" s="1" customFormat="1" ht="15" customHeight="1" x14ac:dyDescent="0.3">
      <c r="A26" s="149"/>
      <c r="B26" s="293"/>
      <c r="C26" s="293"/>
      <c r="D26" s="293"/>
      <c r="E26" s="293"/>
      <c r="F26" s="3"/>
      <c r="G26" s="163"/>
      <c r="H26" s="163"/>
      <c r="I26" s="163"/>
      <c r="J26" s="157"/>
    </row>
    <row r="27" spans="1:10" s="1" customFormat="1" ht="15" customHeight="1" x14ac:dyDescent="0.3">
      <c r="A27" s="149"/>
      <c r="B27" s="307" t="s">
        <v>25</v>
      </c>
      <c r="C27" s="307"/>
      <c r="D27" s="307"/>
      <c r="E27" s="307"/>
      <c r="F27" s="144"/>
      <c r="G27" s="181">
        <f>G25</f>
        <v>0</v>
      </c>
      <c r="H27" s="163">
        <f>-H25</f>
        <v>0</v>
      </c>
      <c r="I27" s="163">
        <f>-I25</f>
        <v>0</v>
      </c>
      <c r="J27" s="157">
        <f>-J25</f>
        <v>0</v>
      </c>
    </row>
    <row r="28" spans="1:10" s="1" customFormat="1" ht="15" customHeight="1" x14ac:dyDescent="0.3">
      <c r="A28" s="149"/>
      <c r="B28" s="307" t="s">
        <v>26</v>
      </c>
      <c r="C28" s="307"/>
      <c r="D28" s="307"/>
      <c r="E28" s="307"/>
      <c r="F28" s="144"/>
      <c r="G28" s="181">
        <f>ROUND(G27*15/100,0)</f>
        <v>0</v>
      </c>
      <c r="H28" s="181">
        <f t="shared" ref="H28:J28" si="0">ROUND(H27*15/100,0)</f>
        <v>0</v>
      </c>
      <c r="I28" s="181">
        <f t="shared" si="0"/>
        <v>0</v>
      </c>
      <c r="J28" s="158">
        <f t="shared" si="0"/>
        <v>0</v>
      </c>
    </row>
    <row r="29" spans="1:10" s="1" customFormat="1" ht="15" customHeight="1" x14ac:dyDescent="0.3">
      <c r="A29" s="149"/>
      <c r="B29" s="307" t="s">
        <v>27</v>
      </c>
      <c r="C29" s="307"/>
      <c r="D29" s="307"/>
      <c r="E29" s="307"/>
      <c r="F29" s="144"/>
      <c r="G29" s="165">
        <f>SUM(G27:G28)</f>
        <v>0</v>
      </c>
      <c r="H29" s="165">
        <f>SUM(H27:H28)</f>
        <v>0</v>
      </c>
      <c r="I29" s="165">
        <f>SUM(I27:I28)</f>
        <v>0</v>
      </c>
      <c r="J29" s="161">
        <f>SUM(J27:J28)</f>
        <v>0</v>
      </c>
    </row>
    <row r="30" spans="1:10" s="1" customFormat="1" ht="15" customHeight="1" x14ac:dyDescent="0.3">
      <c r="A30" s="304"/>
      <c r="B30" s="359"/>
      <c r="C30" s="359"/>
      <c r="D30" s="359"/>
      <c r="E30" s="359"/>
      <c r="F30" s="144"/>
      <c r="G30" s="360"/>
      <c r="H30" s="360"/>
      <c r="I30" s="360"/>
      <c r="J30" s="361"/>
    </row>
    <row r="31" spans="1:10" s="1" customFormat="1" ht="15" customHeight="1" x14ac:dyDescent="0.3">
      <c r="A31" s="149"/>
      <c r="B31" s="307" t="s">
        <v>99</v>
      </c>
      <c r="C31" s="307"/>
      <c r="D31" s="307"/>
      <c r="E31" s="307"/>
      <c r="F31" s="144"/>
      <c r="G31" s="163">
        <f>ROUND(G29*0.75,0)</f>
        <v>0</v>
      </c>
      <c r="H31" s="163">
        <f t="shared" ref="H31:J31" si="1">ROUND(H29*0.75,0)</f>
        <v>0</v>
      </c>
      <c r="I31" s="163">
        <f t="shared" si="1"/>
        <v>0</v>
      </c>
      <c r="J31" s="157">
        <f t="shared" si="1"/>
        <v>0</v>
      </c>
    </row>
    <row r="32" spans="1:10" s="1" customFormat="1" ht="15" customHeight="1" x14ac:dyDescent="0.3">
      <c r="A32" s="149"/>
      <c r="B32" s="307" t="s">
        <v>173</v>
      </c>
      <c r="C32" s="307"/>
      <c r="D32" s="307"/>
      <c r="E32" s="307"/>
      <c r="F32" s="144"/>
      <c r="G32" s="164"/>
      <c r="H32" s="164"/>
      <c r="I32" s="164"/>
      <c r="J32" s="161"/>
    </row>
    <row r="33" spans="1:10" s="1" customFormat="1" ht="15" customHeight="1" x14ac:dyDescent="0.3">
      <c r="A33" s="150"/>
      <c r="B33" s="308" t="s">
        <v>28</v>
      </c>
      <c r="C33" s="308"/>
      <c r="D33" s="308"/>
      <c r="E33" s="308"/>
      <c r="F33" s="114"/>
      <c r="G33" s="117"/>
      <c r="H33" s="117"/>
      <c r="I33" s="117"/>
      <c r="J33" s="159"/>
    </row>
    <row r="34" spans="1:10" s="1" customFormat="1" ht="15" customHeight="1" x14ac:dyDescent="0.3">
      <c r="A34" s="309"/>
      <c r="B34" s="310"/>
      <c r="C34" s="310"/>
      <c r="D34" s="310"/>
      <c r="E34" s="310"/>
      <c r="F34" s="310"/>
      <c r="G34" s="310"/>
      <c r="H34" s="310"/>
      <c r="I34" s="310"/>
      <c r="J34" s="311"/>
    </row>
    <row r="35" spans="1:10" s="1" customFormat="1" ht="15" customHeight="1" x14ac:dyDescent="0.3">
      <c r="A35" s="322" t="s">
        <v>167</v>
      </c>
      <c r="B35" s="323"/>
      <c r="C35" s="323"/>
      <c r="D35" s="323"/>
      <c r="E35" s="323"/>
      <c r="F35" s="323"/>
      <c r="G35" s="323"/>
      <c r="H35" s="323"/>
      <c r="I35" s="323"/>
      <c r="J35" s="324"/>
    </row>
    <row r="36" spans="1:10" s="1" customFormat="1" ht="15" customHeight="1" x14ac:dyDescent="0.3">
      <c r="A36" s="303" t="s">
        <v>168</v>
      </c>
      <c r="B36" s="362"/>
      <c r="C36" s="362"/>
      <c r="D36" s="362"/>
      <c r="E36" s="362"/>
      <c r="F36" s="168"/>
      <c r="G36" s="169"/>
      <c r="H36" s="170"/>
      <c r="I36" s="170"/>
      <c r="J36" s="155"/>
    </row>
    <row r="37" spans="1:10" s="1" customFormat="1" ht="15" customHeight="1" x14ac:dyDescent="0.3">
      <c r="A37" s="303" t="s">
        <v>169</v>
      </c>
      <c r="B37" s="362"/>
      <c r="C37" s="362"/>
      <c r="D37" s="362"/>
      <c r="E37" s="362"/>
      <c r="F37" s="168"/>
      <c r="G37" s="169"/>
      <c r="H37" s="170"/>
      <c r="I37" s="170"/>
      <c r="J37" s="155"/>
    </row>
    <row r="38" spans="1:10" s="1" customFormat="1" ht="15" customHeight="1" x14ac:dyDescent="0.3">
      <c r="A38" s="303" t="s">
        <v>170</v>
      </c>
      <c r="B38" s="362"/>
      <c r="C38" s="362"/>
      <c r="D38" s="362"/>
      <c r="E38" s="362"/>
      <c r="F38" s="168"/>
      <c r="G38" s="169"/>
      <c r="H38" s="170"/>
      <c r="I38" s="170"/>
      <c r="J38" s="155"/>
    </row>
    <row r="39" spans="1:10" s="1" customFormat="1" ht="15" customHeight="1" x14ac:dyDescent="0.3">
      <c r="A39" s="325" t="s">
        <v>171</v>
      </c>
      <c r="B39" s="326"/>
      <c r="C39" s="326"/>
      <c r="D39" s="327"/>
      <c r="E39" s="327"/>
      <c r="F39" s="171"/>
      <c r="G39" s="172"/>
      <c r="H39" s="173"/>
      <c r="I39" s="174"/>
      <c r="J39" s="175"/>
    </row>
    <row r="40" spans="1:10" s="1" customFormat="1" ht="12.75" customHeight="1" x14ac:dyDescent="0.3">
      <c r="A40" s="292"/>
      <c r="B40" s="292"/>
      <c r="C40" s="292"/>
      <c r="D40" s="292"/>
      <c r="E40" s="292"/>
      <c r="F40" s="292"/>
      <c r="G40" s="292"/>
      <c r="H40" s="292"/>
      <c r="I40" s="292"/>
      <c r="J40" s="292"/>
    </row>
  </sheetData>
  <mergeCells count="47">
    <mergeCell ref="A8:J8"/>
    <mergeCell ref="A35:J35"/>
    <mergeCell ref="A39:C39"/>
    <mergeCell ref="D39:E39"/>
    <mergeCell ref="A30:E30"/>
    <mergeCell ref="A36:E36"/>
    <mergeCell ref="A37:E37"/>
    <mergeCell ref="A38:E38"/>
    <mergeCell ref="B15:C15"/>
    <mergeCell ref="B16:C16"/>
    <mergeCell ref="A34:J34"/>
    <mergeCell ref="A3:J3"/>
    <mergeCell ref="D6:F6"/>
    <mergeCell ref="I6:J6"/>
    <mergeCell ref="B25:E25"/>
    <mergeCell ref="A4:C4"/>
    <mergeCell ref="D4:J4"/>
    <mergeCell ref="A5:C5"/>
    <mergeCell ref="D5:J5"/>
    <mergeCell ref="A6:C6"/>
    <mergeCell ref="G6:H6"/>
    <mergeCell ref="B31:E31"/>
    <mergeCell ref="A7:J7"/>
    <mergeCell ref="B24:E24"/>
    <mergeCell ref="I9:J9"/>
    <mergeCell ref="G9:H9"/>
    <mergeCell ref="A1:J2"/>
    <mergeCell ref="A40:J40"/>
    <mergeCell ref="A10:C10"/>
    <mergeCell ref="B12:C12"/>
    <mergeCell ref="A9:E9"/>
    <mergeCell ref="B11:C11"/>
    <mergeCell ref="B28:E28"/>
    <mergeCell ref="B29:E29"/>
    <mergeCell ref="B32:E32"/>
    <mergeCell ref="B33:E33"/>
    <mergeCell ref="B27:E27"/>
    <mergeCell ref="B20:C20"/>
    <mergeCell ref="B13:C13"/>
    <mergeCell ref="B14:C14"/>
    <mergeCell ref="B22:C22"/>
    <mergeCell ref="B23:C23"/>
    <mergeCell ref="B26:E26"/>
    <mergeCell ref="B17:C17"/>
    <mergeCell ref="B18:C18"/>
    <mergeCell ref="B19:C19"/>
    <mergeCell ref="B21:C21"/>
  </mergeCells>
  <printOptions gridLines="1"/>
  <pageMargins left="0.70866141732283472" right="0.70866141732283472" top="0.74803149606299213" bottom="0.74803149606299213" header="0.31496062992125984" footer="0.31496062992125984"/>
  <pageSetup scale="8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A6BF-81CD-45C8-B91D-D64E8C566C79}">
  <dimension ref="A1:K27"/>
  <sheetViews>
    <sheetView workbookViewId="0">
      <selection sqref="A1:B1"/>
    </sheetView>
  </sheetViews>
  <sheetFormatPr baseColWidth="10" defaultRowHeight="12.5" x14ac:dyDescent="0.25"/>
  <cols>
    <col min="1" max="1" width="6.6328125" customWidth="1"/>
    <col min="2" max="2" width="4.54296875" customWidth="1"/>
    <col min="3" max="3" width="6.36328125" customWidth="1"/>
    <col min="4" max="4" width="34.36328125" customWidth="1"/>
    <col min="5" max="5" width="17.36328125" customWidth="1"/>
    <col min="6" max="6" width="16.36328125" customWidth="1"/>
    <col min="7" max="7" width="13.90625" customWidth="1"/>
    <col min="8" max="8" width="14.36328125" customWidth="1"/>
    <col min="9" max="9" width="13.6328125" customWidth="1"/>
  </cols>
  <sheetData>
    <row r="1" spans="1:11" s="9" customFormat="1" ht="14.15" customHeight="1" x14ac:dyDescent="0.3">
      <c r="A1" s="340" t="s">
        <v>0</v>
      </c>
      <c r="B1" s="340"/>
      <c r="C1" s="332"/>
      <c r="D1" s="332"/>
      <c r="E1" s="332"/>
      <c r="F1" s="332"/>
      <c r="G1" s="332"/>
      <c r="H1" s="332"/>
      <c r="I1" s="332"/>
      <c r="J1" s="332"/>
      <c r="K1" s="332"/>
    </row>
    <row r="2" spans="1:11" s="9" customFormat="1" ht="14.15" customHeight="1" x14ac:dyDescent="0.3">
      <c r="A2" s="340" t="s">
        <v>95</v>
      </c>
      <c r="B2" s="340"/>
      <c r="C2" s="332"/>
      <c r="D2" s="332"/>
      <c r="E2" s="332"/>
      <c r="F2" s="332"/>
      <c r="G2" s="332"/>
      <c r="H2" s="332"/>
      <c r="I2" s="332"/>
      <c r="J2" s="332"/>
      <c r="K2" s="332"/>
    </row>
    <row r="3" spans="1:11" s="9" customFormat="1" ht="14.15" customHeight="1" thickBot="1" x14ac:dyDescent="0.35">
      <c r="A3" s="340"/>
      <c r="B3" s="340"/>
      <c r="C3" s="340"/>
      <c r="D3" s="340"/>
      <c r="E3" s="340"/>
      <c r="F3" s="340"/>
      <c r="G3" s="340"/>
      <c r="H3" s="340"/>
      <c r="I3" s="340"/>
      <c r="J3" s="340"/>
      <c r="K3" s="340"/>
    </row>
    <row r="4" spans="1:11" s="9" customFormat="1" ht="14.15" customHeight="1" thickBot="1" x14ac:dyDescent="0.35">
      <c r="A4" s="338" t="s">
        <v>100</v>
      </c>
      <c r="B4" s="339"/>
      <c r="C4" s="339"/>
      <c r="D4" s="339"/>
      <c r="E4" s="339"/>
      <c r="F4" s="339"/>
      <c r="G4" s="339"/>
      <c r="H4" s="339"/>
      <c r="I4" s="339"/>
      <c r="J4" s="339"/>
      <c r="K4" s="339"/>
    </row>
    <row r="5" spans="1:11" s="9" customFormat="1" ht="14.15" customHeight="1" x14ac:dyDescent="0.3">
      <c r="A5" s="335"/>
      <c r="B5" s="336"/>
      <c r="C5" s="336"/>
      <c r="D5" s="336"/>
      <c r="E5" s="336"/>
      <c r="F5" s="336"/>
      <c r="G5" s="336"/>
      <c r="H5" s="336"/>
      <c r="I5" s="336"/>
      <c r="J5" s="336"/>
      <c r="K5" s="336"/>
    </row>
    <row r="6" spans="1:11" s="9" customFormat="1" ht="20" customHeight="1" x14ac:dyDescent="0.3">
      <c r="A6" s="337" t="s">
        <v>157</v>
      </c>
      <c r="B6" s="215"/>
      <c r="C6" s="215"/>
      <c r="D6" s="215"/>
      <c r="E6" s="215"/>
      <c r="F6" s="215"/>
      <c r="G6" s="215"/>
      <c r="H6" s="215"/>
      <c r="I6" s="215"/>
      <c r="J6" s="215"/>
      <c r="K6" s="215"/>
    </row>
    <row r="7" spans="1:11" s="9" customFormat="1" ht="20" customHeight="1" x14ac:dyDescent="0.3">
      <c r="A7" s="337" t="s">
        <v>103</v>
      </c>
      <c r="B7" s="215"/>
      <c r="C7" s="215"/>
      <c r="D7" s="215"/>
      <c r="E7" s="215"/>
      <c r="F7" s="215"/>
      <c r="G7" s="215"/>
      <c r="H7" s="215"/>
      <c r="I7" s="215"/>
      <c r="J7" s="215"/>
      <c r="K7" s="215"/>
    </row>
    <row r="8" spans="1:11" s="9" customFormat="1" ht="20" customHeight="1" x14ac:dyDescent="0.3">
      <c r="A8" s="337" t="s">
        <v>158</v>
      </c>
      <c r="B8" s="215"/>
      <c r="C8" s="215"/>
      <c r="D8" s="215"/>
      <c r="E8" s="215"/>
      <c r="F8" s="215"/>
      <c r="G8" s="215"/>
      <c r="H8" s="215"/>
      <c r="I8" s="215"/>
      <c r="J8" s="215"/>
      <c r="K8" s="215"/>
    </row>
    <row r="9" spans="1:11" s="9" customFormat="1" ht="27.5" customHeight="1" x14ac:dyDescent="0.3">
      <c r="A9" s="337" t="s">
        <v>108</v>
      </c>
      <c r="B9" s="215"/>
      <c r="C9" s="215"/>
      <c r="D9" s="215"/>
      <c r="E9" s="215"/>
      <c r="F9" s="215"/>
      <c r="G9" s="215"/>
      <c r="H9" s="215"/>
      <c r="I9" s="215"/>
      <c r="J9" s="215"/>
      <c r="K9" s="215"/>
    </row>
    <row r="10" spans="1:11" x14ac:dyDescent="0.25">
      <c r="A10" s="341"/>
      <c r="B10" s="342"/>
      <c r="C10" s="342"/>
      <c r="D10" s="342"/>
      <c r="E10" s="342"/>
      <c r="F10" s="342"/>
      <c r="G10" s="342"/>
      <c r="H10" s="342"/>
      <c r="I10" s="342"/>
      <c r="J10" s="342"/>
      <c r="K10" s="342"/>
    </row>
    <row r="11" spans="1:11" ht="13" x14ac:dyDescent="0.3">
      <c r="A11" s="330" t="s">
        <v>84</v>
      </c>
      <c r="B11" s="331"/>
      <c r="C11" s="331"/>
      <c r="D11" s="331"/>
      <c r="E11" s="331"/>
      <c r="F11" s="331"/>
      <c r="G11" s="331"/>
      <c r="H11" s="331"/>
      <c r="I11" s="331"/>
      <c r="J11" s="331"/>
      <c r="K11" s="331"/>
    </row>
    <row r="12" spans="1:11" ht="13.25" customHeight="1" x14ac:dyDescent="0.3">
      <c r="A12" s="108" t="s">
        <v>104</v>
      </c>
      <c r="B12" s="106"/>
      <c r="C12" s="106"/>
      <c r="D12" s="106"/>
      <c r="E12" s="106"/>
      <c r="F12" s="107"/>
      <c r="G12" s="343" t="s">
        <v>96</v>
      </c>
      <c r="H12" s="328" t="s">
        <v>89</v>
      </c>
      <c r="I12" s="333" t="s">
        <v>85</v>
      </c>
      <c r="J12" s="333"/>
      <c r="K12" s="334"/>
    </row>
    <row r="13" spans="1:11" ht="36" x14ac:dyDescent="0.3">
      <c r="A13" s="129" t="s">
        <v>94</v>
      </c>
      <c r="B13" s="130" t="s">
        <v>86</v>
      </c>
      <c r="C13" s="131" t="s">
        <v>87</v>
      </c>
      <c r="D13" s="131" t="s">
        <v>98</v>
      </c>
      <c r="E13" s="132" t="s">
        <v>97</v>
      </c>
      <c r="F13" s="133" t="s">
        <v>88</v>
      </c>
      <c r="G13" s="344"/>
      <c r="H13" s="329"/>
      <c r="I13" s="126" t="s">
        <v>90</v>
      </c>
      <c r="J13" s="127" t="s">
        <v>91</v>
      </c>
      <c r="K13" s="128" t="s">
        <v>92</v>
      </c>
    </row>
    <row r="14" spans="1:11" ht="13" x14ac:dyDescent="0.3">
      <c r="A14" s="109" t="s">
        <v>106</v>
      </c>
      <c r="B14" s="118"/>
      <c r="C14" s="110"/>
      <c r="D14" s="110"/>
      <c r="E14" s="110"/>
      <c r="F14" s="99"/>
      <c r="G14" s="121"/>
      <c r="H14" s="122"/>
      <c r="I14" s="100"/>
      <c r="J14" s="134"/>
      <c r="K14" s="101"/>
    </row>
    <row r="15" spans="1:11" ht="13" x14ac:dyDescent="0.3">
      <c r="A15" s="109" t="s">
        <v>106</v>
      </c>
      <c r="B15" s="118"/>
      <c r="C15" s="110"/>
      <c r="D15" s="110"/>
      <c r="E15" s="110"/>
      <c r="F15" s="99"/>
      <c r="G15" s="121"/>
      <c r="H15" s="122"/>
      <c r="I15" s="100"/>
      <c r="J15" s="135"/>
      <c r="K15" s="101"/>
    </row>
    <row r="16" spans="1:11" ht="13" x14ac:dyDescent="0.3">
      <c r="A16" s="109" t="s">
        <v>106</v>
      </c>
      <c r="B16" s="118"/>
      <c r="C16" s="110"/>
      <c r="D16" s="110"/>
      <c r="E16" s="110"/>
      <c r="F16" s="99"/>
      <c r="G16" s="121"/>
      <c r="H16" s="122"/>
      <c r="I16" s="100"/>
      <c r="J16" s="135"/>
      <c r="K16" s="101"/>
    </row>
    <row r="17" spans="1:11" ht="13" x14ac:dyDescent="0.3">
      <c r="A17" s="109" t="s">
        <v>106</v>
      </c>
      <c r="B17" s="118"/>
      <c r="C17" s="110"/>
      <c r="D17" s="110"/>
      <c r="E17" s="110"/>
      <c r="F17" s="99"/>
      <c r="G17" s="121"/>
      <c r="H17" s="122"/>
      <c r="I17" s="100"/>
      <c r="J17" s="135"/>
      <c r="K17" s="101"/>
    </row>
    <row r="18" spans="1:11" ht="13" x14ac:dyDescent="0.3">
      <c r="A18" s="109" t="s">
        <v>106</v>
      </c>
      <c r="B18" s="118"/>
      <c r="C18" s="110"/>
      <c r="D18" s="110"/>
      <c r="E18" s="110"/>
      <c r="F18" s="99"/>
      <c r="G18" s="121"/>
      <c r="H18" s="122"/>
      <c r="I18" s="100"/>
      <c r="J18" s="135"/>
      <c r="K18" s="101"/>
    </row>
    <row r="19" spans="1:11" ht="13" x14ac:dyDescent="0.3">
      <c r="A19" s="109" t="s">
        <v>106</v>
      </c>
      <c r="B19" s="118"/>
      <c r="C19" s="110"/>
      <c r="D19" s="110"/>
      <c r="E19" s="110"/>
      <c r="F19" s="99"/>
      <c r="G19" s="121"/>
      <c r="H19" s="122"/>
      <c r="I19" s="100"/>
      <c r="J19" s="135"/>
      <c r="K19" s="101"/>
    </row>
    <row r="20" spans="1:11" ht="13" x14ac:dyDescent="0.3">
      <c r="A20" s="109" t="s">
        <v>106</v>
      </c>
      <c r="B20" s="118"/>
      <c r="C20" s="110"/>
      <c r="D20" s="110"/>
      <c r="E20" s="110"/>
      <c r="F20" s="99"/>
      <c r="G20" s="121"/>
      <c r="H20" s="122"/>
      <c r="I20" s="100"/>
      <c r="J20" s="135"/>
      <c r="K20" s="101"/>
    </row>
    <row r="21" spans="1:11" ht="13" x14ac:dyDescent="0.3">
      <c r="A21" s="109" t="s">
        <v>106</v>
      </c>
      <c r="B21" s="118"/>
      <c r="C21" s="110"/>
      <c r="D21" s="110"/>
      <c r="E21" s="110"/>
      <c r="F21" s="99"/>
      <c r="G21" s="121"/>
      <c r="H21" s="122"/>
      <c r="I21" s="100"/>
      <c r="J21" s="135"/>
      <c r="K21" s="101"/>
    </row>
    <row r="22" spans="1:11" ht="13" x14ac:dyDescent="0.3">
      <c r="A22" s="109" t="s">
        <v>106</v>
      </c>
      <c r="B22" s="118"/>
      <c r="C22" s="110"/>
      <c r="D22" s="110"/>
      <c r="E22" s="110"/>
      <c r="F22" s="99"/>
      <c r="G22" s="121"/>
      <c r="H22" s="122"/>
      <c r="I22" s="100"/>
      <c r="J22" s="135"/>
      <c r="K22" s="101"/>
    </row>
    <row r="23" spans="1:11" ht="13" x14ac:dyDescent="0.3">
      <c r="A23" s="109" t="s">
        <v>106</v>
      </c>
      <c r="B23" s="118"/>
      <c r="C23" s="110"/>
      <c r="D23" s="110"/>
      <c r="E23" s="110"/>
      <c r="F23" s="99"/>
      <c r="G23" s="121"/>
      <c r="H23" s="122"/>
      <c r="I23" s="100"/>
      <c r="J23" s="135"/>
      <c r="K23" s="101"/>
    </row>
    <row r="24" spans="1:11" ht="13" x14ac:dyDescent="0.3">
      <c r="A24" s="109" t="s">
        <v>106</v>
      </c>
      <c r="B24" s="118"/>
      <c r="C24" s="110"/>
      <c r="D24" s="110"/>
      <c r="E24" s="110"/>
      <c r="F24" s="99"/>
      <c r="G24" s="121"/>
      <c r="H24" s="122"/>
      <c r="I24" s="100"/>
      <c r="J24" s="136"/>
      <c r="K24" s="101"/>
    </row>
    <row r="25" spans="1:11" ht="13" x14ac:dyDescent="0.3">
      <c r="A25" s="111" t="s">
        <v>93</v>
      </c>
      <c r="B25" s="119">
        <f>SUM(B14:B24)</f>
        <v>0</v>
      </c>
      <c r="C25" s="119">
        <f>SUM(C14:C24)</f>
        <v>0</v>
      </c>
      <c r="D25" s="102"/>
      <c r="E25" s="102"/>
      <c r="F25" s="102"/>
      <c r="G25" s="103">
        <f>SUM(G14:G24)</f>
        <v>0</v>
      </c>
      <c r="H25" s="104">
        <f>SUM(H14:H24)</f>
        <v>0</v>
      </c>
      <c r="I25" s="105">
        <f>SUM(I14:I24)</f>
        <v>0</v>
      </c>
      <c r="J25" s="105">
        <f>SUM(J14:J24)</f>
        <v>0</v>
      </c>
      <c r="K25" s="105">
        <f>SUM(K14:K24)</f>
        <v>0</v>
      </c>
    </row>
    <row r="26" spans="1:11" ht="13" x14ac:dyDescent="0.3">
      <c r="A26" s="109"/>
      <c r="B26" s="112"/>
      <c r="C26" s="112"/>
      <c r="D26" s="112"/>
      <c r="E26" s="112"/>
      <c r="F26" s="112"/>
      <c r="G26" s="113"/>
      <c r="H26" s="113"/>
      <c r="I26" s="113"/>
      <c r="J26" s="113"/>
      <c r="K26" s="120"/>
    </row>
    <row r="27" spans="1:11" x14ac:dyDescent="0.25">
      <c r="A27" s="137"/>
    </row>
  </sheetData>
  <mergeCells count="16">
    <mergeCell ref="H12:H13"/>
    <mergeCell ref="A11:K11"/>
    <mergeCell ref="C1:K1"/>
    <mergeCell ref="C2:K2"/>
    <mergeCell ref="I12:K12"/>
    <mergeCell ref="A5:K5"/>
    <mergeCell ref="A6:K6"/>
    <mergeCell ref="A7:K7"/>
    <mergeCell ref="A8:K8"/>
    <mergeCell ref="A9:K9"/>
    <mergeCell ref="A4:K4"/>
    <mergeCell ref="A1:B1"/>
    <mergeCell ref="A2:B2"/>
    <mergeCell ref="A3:K3"/>
    <mergeCell ref="A10:K10"/>
    <mergeCell ref="G12:G13"/>
  </mergeCells>
  <pageMargins left="0.70866141732283472" right="0.70866141732283472" top="0.74803149606299213" bottom="0.74803149606299213" header="0.31496062992125984" footer="0.31496062992125984"/>
  <pageSetup orientation="portrait" r:id="rId1"/>
  <headerFooter>
    <oddHeader>&amp;C&amp;"-,Gras"&amp;9MUSICACTION
VITRINES MUSICALES 23-24
VOLET 1 - ÉVÉNEMENT 
ARTISTES OU PARTICIPANTS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44985-2C57-4C32-8421-709C013AAB4E}">
  <sheetPr>
    <pageSetUpPr fitToPage="1"/>
  </sheetPr>
  <dimension ref="A1:IV65"/>
  <sheetViews>
    <sheetView workbookViewId="0"/>
  </sheetViews>
  <sheetFormatPr baseColWidth="10" defaultColWidth="11.453125" defaultRowHeight="12" x14ac:dyDescent="0.3"/>
  <cols>
    <col min="1" max="1" width="11.36328125" style="9" customWidth="1"/>
    <col min="2" max="2" width="7.6328125" style="7" bestFit="1" customWidth="1"/>
    <col min="3" max="3" width="27.54296875" style="9" customWidth="1"/>
    <col min="4" max="4" width="4.36328125" style="9" customWidth="1"/>
    <col min="5" max="5" width="27.453125" style="9" customWidth="1"/>
    <col min="6" max="6" width="10.453125" style="98" customWidth="1"/>
    <col min="7" max="8" width="13.36328125" style="98" hidden="1" customWidth="1"/>
    <col min="9" max="9" width="14" style="98" hidden="1" customWidth="1"/>
    <col min="10" max="10" width="12.54296875" style="98" hidden="1" customWidth="1"/>
    <col min="11" max="13" width="13.36328125" style="98" hidden="1" customWidth="1"/>
    <col min="14" max="14" width="13.36328125" style="98" customWidth="1"/>
    <col min="15" max="15" width="8.6328125" style="9" bestFit="1" customWidth="1"/>
    <col min="16" max="16" width="10.36328125" style="94" bestFit="1" customWidth="1"/>
    <col min="17" max="17" width="12.453125" style="9" bestFit="1" customWidth="1"/>
    <col min="18" max="18" width="9.36328125" style="9" bestFit="1" customWidth="1"/>
    <col min="19" max="19" width="11.36328125" style="94" customWidth="1"/>
    <col min="20" max="256" width="11.453125" style="9"/>
    <col min="257" max="257" width="11.36328125" style="9" customWidth="1"/>
    <col min="258" max="258" width="7.6328125" style="9" bestFit="1" customWidth="1"/>
    <col min="259" max="259" width="27.54296875" style="9" customWidth="1"/>
    <col min="260" max="260" width="4.36328125" style="9" customWidth="1"/>
    <col min="261" max="261" width="27.453125" style="9" customWidth="1"/>
    <col min="262" max="262" width="10.453125" style="9" customWidth="1"/>
    <col min="263" max="270" width="0" style="9" hidden="1" customWidth="1"/>
    <col min="271" max="271" width="8.6328125" style="9" bestFit="1" customWidth="1"/>
    <col min="272" max="272" width="10.36328125" style="9" bestFit="1" customWidth="1"/>
    <col min="273" max="273" width="12.453125" style="9" bestFit="1" customWidth="1"/>
    <col min="274" max="274" width="9.36328125" style="9" bestFit="1" customWidth="1"/>
    <col min="275" max="275" width="11.36328125" style="9" customWidth="1"/>
    <col min="276" max="512" width="11.453125" style="9"/>
    <col min="513" max="513" width="11.36328125" style="9" customWidth="1"/>
    <col min="514" max="514" width="7.6328125" style="9" bestFit="1" customWidth="1"/>
    <col min="515" max="515" width="27.54296875" style="9" customWidth="1"/>
    <col min="516" max="516" width="4.36328125" style="9" customWidth="1"/>
    <col min="517" max="517" width="27.453125" style="9" customWidth="1"/>
    <col min="518" max="518" width="10.453125" style="9" customWidth="1"/>
    <col min="519" max="526" width="0" style="9" hidden="1" customWidth="1"/>
    <col min="527" max="527" width="8.6328125" style="9" bestFit="1" customWidth="1"/>
    <col min="528" max="528" width="10.36328125" style="9" bestFit="1" customWidth="1"/>
    <col min="529" max="529" width="12.453125" style="9" bestFit="1" customWidth="1"/>
    <col min="530" max="530" width="9.36328125" style="9" bestFit="1" customWidth="1"/>
    <col min="531" max="531" width="11.36328125" style="9" customWidth="1"/>
    <col min="532" max="768" width="11.453125" style="9"/>
    <col min="769" max="769" width="11.36328125" style="9" customWidth="1"/>
    <col min="770" max="770" width="7.6328125" style="9" bestFit="1" customWidth="1"/>
    <col min="771" max="771" width="27.54296875" style="9" customWidth="1"/>
    <col min="772" max="772" width="4.36328125" style="9" customWidth="1"/>
    <col min="773" max="773" width="27.453125" style="9" customWidth="1"/>
    <col min="774" max="774" width="10.453125" style="9" customWidth="1"/>
    <col min="775" max="782" width="0" style="9" hidden="1" customWidth="1"/>
    <col min="783" max="783" width="8.6328125" style="9" bestFit="1" customWidth="1"/>
    <col min="784" max="784" width="10.36328125" style="9" bestFit="1" customWidth="1"/>
    <col min="785" max="785" width="12.453125" style="9" bestFit="1" customWidth="1"/>
    <col min="786" max="786" width="9.36328125" style="9" bestFit="1" customWidth="1"/>
    <col min="787" max="787" width="11.36328125" style="9" customWidth="1"/>
    <col min="788" max="1024" width="11.453125" style="9"/>
    <col min="1025" max="1025" width="11.36328125" style="9" customWidth="1"/>
    <col min="1026" max="1026" width="7.6328125" style="9" bestFit="1" customWidth="1"/>
    <col min="1027" max="1027" width="27.54296875" style="9" customWidth="1"/>
    <col min="1028" max="1028" width="4.36328125" style="9" customWidth="1"/>
    <col min="1029" max="1029" width="27.453125" style="9" customWidth="1"/>
    <col min="1030" max="1030" width="10.453125" style="9" customWidth="1"/>
    <col min="1031" max="1038" width="0" style="9" hidden="1" customWidth="1"/>
    <col min="1039" max="1039" width="8.6328125" style="9" bestFit="1" customWidth="1"/>
    <col min="1040" max="1040" width="10.36328125" style="9" bestFit="1" customWidth="1"/>
    <col min="1041" max="1041" width="12.453125" style="9" bestFit="1" customWidth="1"/>
    <col min="1042" max="1042" width="9.36328125" style="9" bestFit="1" customWidth="1"/>
    <col min="1043" max="1043" width="11.36328125" style="9" customWidth="1"/>
    <col min="1044" max="1280" width="11.453125" style="9"/>
    <col min="1281" max="1281" width="11.36328125" style="9" customWidth="1"/>
    <col min="1282" max="1282" width="7.6328125" style="9" bestFit="1" customWidth="1"/>
    <col min="1283" max="1283" width="27.54296875" style="9" customWidth="1"/>
    <col min="1284" max="1284" width="4.36328125" style="9" customWidth="1"/>
    <col min="1285" max="1285" width="27.453125" style="9" customWidth="1"/>
    <col min="1286" max="1286" width="10.453125" style="9" customWidth="1"/>
    <col min="1287" max="1294" width="0" style="9" hidden="1" customWidth="1"/>
    <col min="1295" max="1295" width="8.6328125" style="9" bestFit="1" customWidth="1"/>
    <col min="1296" max="1296" width="10.36328125" style="9" bestFit="1" customWidth="1"/>
    <col min="1297" max="1297" width="12.453125" style="9" bestFit="1" customWidth="1"/>
    <col min="1298" max="1298" width="9.36328125" style="9" bestFit="1" customWidth="1"/>
    <col min="1299" max="1299" width="11.36328125" style="9" customWidth="1"/>
    <col min="1300" max="1536" width="11.453125" style="9"/>
    <col min="1537" max="1537" width="11.36328125" style="9" customWidth="1"/>
    <col min="1538" max="1538" width="7.6328125" style="9" bestFit="1" customWidth="1"/>
    <col min="1539" max="1539" width="27.54296875" style="9" customWidth="1"/>
    <col min="1540" max="1540" width="4.36328125" style="9" customWidth="1"/>
    <col min="1541" max="1541" width="27.453125" style="9" customWidth="1"/>
    <col min="1542" max="1542" width="10.453125" style="9" customWidth="1"/>
    <col min="1543" max="1550" width="0" style="9" hidden="1" customWidth="1"/>
    <col min="1551" max="1551" width="8.6328125" style="9" bestFit="1" customWidth="1"/>
    <col min="1552" max="1552" width="10.36328125" style="9" bestFit="1" customWidth="1"/>
    <col min="1553" max="1553" width="12.453125" style="9" bestFit="1" customWidth="1"/>
    <col min="1554" max="1554" width="9.36328125" style="9" bestFit="1" customWidth="1"/>
    <col min="1555" max="1555" width="11.36328125" style="9" customWidth="1"/>
    <col min="1556" max="1792" width="11.453125" style="9"/>
    <col min="1793" max="1793" width="11.36328125" style="9" customWidth="1"/>
    <col min="1794" max="1794" width="7.6328125" style="9" bestFit="1" customWidth="1"/>
    <col min="1795" max="1795" width="27.54296875" style="9" customWidth="1"/>
    <col min="1796" max="1796" width="4.36328125" style="9" customWidth="1"/>
    <col min="1797" max="1797" width="27.453125" style="9" customWidth="1"/>
    <col min="1798" max="1798" width="10.453125" style="9" customWidth="1"/>
    <col min="1799" max="1806" width="0" style="9" hidden="1" customWidth="1"/>
    <col min="1807" max="1807" width="8.6328125" style="9" bestFit="1" customWidth="1"/>
    <col min="1808" max="1808" width="10.36328125" style="9" bestFit="1" customWidth="1"/>
    <col min="1809" max="1809" width="12.453125" style="9" bestFit="1" customWidth="1"/>
    <col min="1810" max="1810" width="9.36328125" style="9" bestFit="1" customWidth="1"/>
    <col min="1811" max="1811" width="11.36328125" style="9" customWidth="1"/>
    <col min="1812" max="2048" width="11.453125" style="9"/>
    <col min="2049" max="2049" width="11.36328125" style="9" customWidth="1"/>
    <col min="2050" max="2050" width="7.6328125" style="9" bestFit="1" customWidth="1"/>
    <col min="2051" max="2051" width="27.54296875" style="9" customWidth="1"/>
    <col min="2052" max="2052" width="4.36328125" style="9" customWidth="1"/>
    <col min="2053" max="2053" width="27.453125" style="9" customWidth="1"/>
    <col min="2054" max="2054" width="10.453125" style="9" customWidth="1"/>
    <col min="2055" max="2062" width="0" style="9" hidden="1" customWidth="1"/>
    <col min="2063" max="2063" width="8.6328125" style="9" bestFit="1" customWidth="1"/>
    <col min="2064" max="2064" width="10.36328125" style="9" bestFit="1" customWidth="1"/>
    <col min="2065" max="2065" width="12.453125" style="9" bestFit="1" customWidth="1"/>
    <col min="2066" max="2066" width="9.36328125" style="9" bestFit="1" customWidth="1"/>
    <col min="2067" max="2067" width="11.36328125" style="9" customWidth="1"/>
    <col min="2068" max="2304" width="11.453125" style="9"/>
    <col min="2305" max="2305" width="11.36328125" style="9" customWidth="1"/>
    <col min="2306" max="2306" width="7.6328125" style="9" bestFit="1" customWidth="1"/>
    <col min="2307" max="2307" width="27.54296875" style="9" customWidth="1"/>
    <col min="2308" max="2308" width="4.36328125" style="9" customWidth="1"/>
    <col min="2309" max="2309" width="27.453125" style="9" customWidth="1"/>
    <col min="2310" max="2310" width="10.453125" style="9" customWidth="1"/>
    <col min="2311" max="2318" width="0" style="9" hidden="1" customWidth="1"/>
    <col min="2319" max="2319" width="8.6328125" style="9" bestFit="1" customWidth="1"/>
    <col min="2320" max="2320" width="10.36328125" style="9" bestFit="1" customWidth="1"/>
    <col min="2321" max="2321" width="12.453125" style="9" bestFit="1" customWidth="1"/>
    <col min="2322" max="2322" width="9.36328125" style="9" bestFit="1" customWidth="1"/>
    <col min="2323" max="2323" width="11.36328125" style="9" customWidth="1"/>
    <col min="2324" max="2560" width="11.453125" style="9"/>
    <col min="2561" max="2561" width="11.36328125" style="9" customWidth="1"/>
    <col min="2562" max="2562" width="7.6328125" style="9" bestFit="1" customWidth="1"/>
    <col min="2563" max="2563" width="27.54296875" style="9" customWidth="1"/>
    <col min="2564" max="2564" width="4.36328125" style="9" customWidth="1"/>
    <col min="2565" max="2565" width="27.453125" style="9" customWidth="1"/>
    <col min="2566" max="2566" width="10.453125" style="9" customWidth="1"/>
    <col min="2567" max="2574" width="0" style="9" hidden="1" customWidth="1"/>
    <col min="2575" max="2575" width="8.6328125" style="9" bestFit="1" customWidth="1"/>
    <col min="2576" max="2576" width="10.36328125" style="9" bestFit="1" customWidth="1"/>
    <col min="2577" max="2577" width="12.453125" style="9" bestFit="1" customWidth="1"/>
    <col min="2578" max="2578" width="9.36328125" style="9" bestFit="1" customWidth="1"/>
    <col min="2579" max="2579" width="11.36328125" style="9" customWidth="1"/>
    <col min="2580" max="2816" width="11.453125" style="9"/>
    <col min="2817" max="2817" width="11.36328125" style="9" customWidth="1"/>
    <col min="2818" max="2818" width="7.6328125" style="9" bestFit="1" customWidth="1"/>
    <col min="2819" max="2819" width="27.54296875" style="9" customWidth="1"/>
    <col min="2820" max="2820" width="4.36328125" style="9" customWidth="1"/>
    <col min="2821" max="2821" width="27.453125" style="9" customWidth="1"/>
    <col min="2822" max="2822" width="10.453125" style="9" customWidth="1"/>
    <col min="2823" max="2830" width="0" style="9" hidden="1" customWidth="1"/>
    <col min="2831" max="2831" width="8.6328125" style="9" bestFit="1" customWidth="1"/>
    <col min="2832" max="2832" width="10.36328125" style="9" bestFit="1" customWidth="1"/>
    <col min="2833" max="2833" width="12.453125" style="9" bestFit="1" customWidth="1"/>
    <col min="2834" max="2834" width="9.36328125" style="9" bestFit="1" customWidth="1"/>
    <col min="2835" max="2835" width="11.36328125" style="9" customWidth="1"/>
    <col min="2836" max="3072" width="11.453125" style="9"/>
    <col min="3073" max="3073" width="11.36328125" style="9" customWidth="1"/>
    <col min="3074" max="3074" width="7.6328125" style="9" bestFit="1" customWidth="1"/>
    <col min="3075" max="3075" width="27.54296875" style="9" customWidth="1"/>
    <col min="3076" max="3076" width="4.36328125" style="9" customWidth="1"/>
    <col min="3077" max="3077" width="27.453125" style="9" customWidth="1"/>
    <col min="3078" max="3078" width="10.453125" style="9" customWidth="1"/>
    <col min="3079" max="3086" width="0" style="9" hidden="1" customWidth="1"/>
    <col min="3087" max="3087" width="8.6328125" style="9" bestFit="1" customWidth="1"/>
    <col min="3088" max="3088" width="10.36328125" style="9" bestFit="1" customWidth="1"/>
    <col min="3089" max="3089" width="12.453125" style="9" bestFit="1" customWidth="1"/>
    <col min="3090" max="3090" width="9.36328125" style="9" bestFit="1" customWidth="1"/>
    <col min="3091" max="3091" width="11.36328125" style="9" customWidth="1"/>
    <col min="3092" max="3328" width="11.453125" style="9"/>
    <col min="3329" max="3329" width="11.36328125" style="9" customWidth="1"/>
    <col min="3330" max="3330" width="7.6328125" style="9" bestFit="1" customWidth="1"/>
    <col min="3331" max="3331" width="27.54296875" style="9" customWidth="1"/>
    <col min="3332" max="3332" width="4.36328125" style="9" customWidth="1"/>
    <col min="3333" max="3333" width="27.453125" style="9" customWidth="1"/>
    <col min="3334" max="3334" width="10.453125" style="9" customWidth="1"/>
    <col min="3335" max="3342" width="0" style="9" hidden="1" customWidth="1"/>
    <col min="3343" max="3343" width="8.6328125" style="9" bestFit="1" customWidth="1"/>
    <col min="3344" max="3344" width="10.36328125" style="9" bestFit="1" customWidth="1"/>
    <col min="3345" max="3345" width="12.453125" style="9" bestFit="1" customWidth="1"/>
    <col min="3346" max="3346" width="9.36328125" style="9" bestFit="1" customWidth="1"/>
    <col min="3347" max="3347" width="11.36328125" style="9" customWidth="1"/>
    <col min="3348" max="3584" width="11.453125" style="9"/>
    <col min="3585" max="3585" width="11.36328125" style="9" customWidth="1"/>
    <col min="3586" max="3586" width="7.6328125" style="9" bestFit="1" customWidth="1"/>
    <col min="3587" max="3587" width="27.54296875" style="9" customWidth="1"/>
    <col min="3588" max="3588" width="4.36328125" style="9" customWidth="1"/>
    <col min="3589" max="3589" width="27.453125" style="9" customWidth="1"/>
    <col min="3590" max="3590" width="10.453125" style="9" customWidth="1"/>
    <col min="3591" max="3598" width="0" style="9" hidden="1" customWidth="1"/>
    <col min="3599" max="3599" width="8.6328125" style="9" bestFit="1" customWidth="1"/>
    <col min="3600" max="3600" width="10.36328125" style="9" bestFit="1" customWidth="1"/>
    <col min="3601" max="3601" width="12.453125" style="9" bestFit="1" customWidth="1"/>
    <col min="3602" max="3602" width="9.36328125" style="9" bestFit="1" customWidth="1"/>
    <col min="3603" max="3603" width="11.36328125" style="9" customWidth="1"/>
    <col min="3604" max="3840" width="11.453125" style="9"/>
    <col min="3841" max="3841" width="11.36328125" style="9" customWidth="1"/>
    <col min="3842" max="3842" width="7.6328125" style="9" bestFit="1" customWidth="1"/>
    <col min="3843" max="3843" width="27.54296875" style="9" customWidth="1"/>
    <col min="3844" max="3844" width="4.36328125" style="9" customWidth="1"/>
    <col min="3845" max="3845" width="27.453125" style="9" customWidth="1"/>
    <col min="3846" max="3846" width="10.453125" style="9" customWidth="1"/>
    <col min="3847" max="3854" width="0" style="9" hidden="1" customWidth="1"/>
    <col min="3855" max="3855" width="8.6328125" style="9" bestFit="1" customWidth="1"/>
    <col min="3856" max="3856" width="10.36328125" style="9" bestFit="1" customWidth="1"/>
    <col min="3857" max="3857" width="12.453125" style="9" bestFit="1" customWidth="1"/>
    <col min="3858" max="3858" width="9.36328125" style="9" bestFit="1" customWidth="1"/>
    <col min="3859" max="3859" width="11.36328125" style="9" customWidth="1"/>
    <col min="3860" max="4096" width="11.453125" style="9"/>
    <col min="4097" max="4097" width="11.36328125" style="9" customWidth="1"/>
    <col min="4098" max="4098" width="7.6328125" style="9" bestFit="1" customWidth="1"/>
    <col min="4099" max="4099" width="27.54296875" style="9" customWidth="1"/>
    <col min="4100" max="4100" width="4.36328125" style="9" customWidth="1"/>
    <col min="4101" max="4101" width="27.453125" style="9" customWidth="1"/>
    <col min="4102" max="4102" width="10.453125" style="9" customWidth="1"/>
    <col min="4103" max="4110" width="0" style="9" hidden="1" customWidth="1"/>
    <col min="4111" max="4111" width="8.6328125" style="9" bestFit="1" customWidth="1"/>
    <col min="4112" max="4112" width="10.36328125" style="9" bestFit="1" customWidth="1"/>
    <col min="4113" max="4113" width="12.453125" style="9" bestFit="1" customWidth="1"/>
    <col min="4114" max="4114" width="9.36328125" style="9" bestFit="1" customWidth="1"/>
    <col min="4115" max="4115" width="11.36328125" style="9" customWidth="1"/>
    <col min="4116" max="4352" width="11.453125" style="9"/>
    <col min="4353" max="4353" width="11.36328125" style="9" customWidth="1"/>
    <col min="4354" max="4354" width="7.6328125" style="9" bestFit="1" customWidth="1"/>
    <col min="4355" max="4355" width="27.54296875" style="9" customWidth="1"/>
    <col min="4356" max="4356" width="4.36328125" style="9" customWidth="1"/>
    <col min="4357" max="4357" width="27.453125" style="9" customWidth="1"/>
    <col min="4358" max="4358" width="10.453125" style="9" customWidth="1"/>
    <col min="4359" max="4366" width="0" style="9" hidden="1" customWidth="1"/>
    <col min="4367" max="4367" width="8.6328125" style="9" bestFit="1" customWidth="1"/>
    <col min="4368" max="4368" width="10.36328125" style="9" bestFit="1" customWidth="1"/>
    <col min="4369" max="4369" width="12.453125" style="9" bestFit="1" customWidth="1"/>
    <col min="4370" max="4370" width="9.36328125" style="9" bestFit="1" customWidth="1"/>
    <col min="4371" max="4371" width="11.36328125" style="9" customWidth="1"/>
    <col min="4372" max="4608" width="11.453125" style="9"/>
    <col min="4609" max="4609" width="11.36328125" style="9" customWidth="1"/>
    <col min="4610" max="4610" width="7.6328125" style="9" bestFit="1" customWidth="1"/>
    <col min="4611" max="4611" width="27.54296875" style="9" customWidth="1"/>
    <col min="4612" max="4612" width="4.36328125" style="9" customWidth="1"/>
    <col min="4613" max="4613" width="27.453125" style="9" customWidth="1"/>
    <col min="4614" max="4614" width="10.453125" style="9" customWidth="1"/>
    <col min="4615" max="4622" width="0" style="9" hidden="1" customWidth="1"/>
    <col min="4623" max="4623" width="8.6328125" style="9" bestFit="1" customWidth="1"/>
    <col min="4624" max="4624" width="10.36328125" style="9" bestFit="1" customWidth="1"/>
    <col min="4625" max="4625" width="12.453125" style="9" bestFit="1" customWidth="1"/>
    <col min="4626" max="4626" width="9.36328125" style="9" bestFit="1" customWidth="1"/>
    <col min="4627" max="4627" width="11.36328125" style="9" customWidth="1"/>
    <col min="4628" max="4864" width="11.453125" style="9"/>
    <col min="4865" max="4865" width="11.36328125" style="9" customWidth="1"/>
    <col min="4866" max="4866" width="7.6328125" style="9" bestFit="1" customWidth="1"/>
    <col min="4867" max="4867" width="27.54296875" style="9" customWidth="1"/>
    <col min="4868" max="4868" width="4.36328125" style="9" customWidth="1"/>
    <col min="4869" max="4869" width="27.453125" style="9" customWidth="1"/>
    <col min="4870" max="4870" width="10.453125" style="9" customWidth="1"/>
    <col min="4871" max="4878" width="0" style="9" hidden="1" customWidth="1"/>
    <col min="4879" max="4879" width="8.6328125" style="9" bestFit="1" customWidth="1"/>
    <col min="4880" max="4880" width="10.36328125" style="9" bestFit="1" customWidth="1"/>
    <col min="4881" max="4881" width="12.453125" style="9" bestFit="1" customWidth="1"/>
    <col min="4882" max="4882" width="9.36328125" style="9" bestFit="1" customWidth="1"/>
    <col min="4883" max="4883" width="11.36328125" style="9" customWidth="1"/>
    <col min="4884" max="5120" width="11.453125" style="9"/>
    <col min="5121" max="5121" width="11.36328125" style="9" customWidth="1"/>
    <col min="5122" max="5122" width="7.6328125" style="9" bestFit="1" customWidth="1"/>
    <col min="5123" max="5123" width="27.54296875" style="9" customWidth="1"/>
    <col min="5124" max="5124" width="4.36328125" style="9" customWidth="1"/>
    <col min="5125" max="5125" width="27.453125" style="9" customWidth="1"/>
    <col min="5126" max="5126" width="10.453125" style="9" customWidth="1"/>
    <col min="5127" max="5134" width="0" style="9" hidden="1" customWidth="1"/>
    <col min="5135" max="5135" width="8.6328125" style="9" bestFit="1" customWidth="1"/>
    <col min="5136" max="5136" width="10.36328125" style="9" bestFit="1" customWidth="1"/>
    <col min="5137" max="5137" width="12.453125" style="9" bestFit="1" customWidth="1"/>
    <col min="5138" max="5138" width="9.36328125" style="9" bestFit="1" customWidth="1"/>
    <col min="5139" max="5139" width="11.36328125" style="9" customWidth="1"/>
    <col min="5140" max="5376" width="11.453125" style="9"/>
    <col min="5377" max="5377" width="11.36328125" style="9" customWidth="1"/>
    <col min="5378" max="5378" width="7.6328125" style="9" bestFit="1" customWidth="1"/>
    <col min="5379" max="5379" width="27.54296875" style="9" customWidth="1"/>
    <col min="5380" max="5380" width="4.36328125" style="9" customWidth="1"/>
    <col min="5381" max="5381" width="27.453125" style="9" customWidth="1"/>
    <col min="5382" max="5382" width="10.453125" style="9" customWidth="1"/>
    <col min="5383" max="5390" width="0" style="9" hidden="1" customWidth="1"/>
    <col min="5391" max="5391" width="8.6328125" style="9" bestFit="1" customWidth="1"/>
    <col min="5392" max="5392" width="10.36328125" style="9" bestFit="1" customWidth="1"/>
    <col min="5393" max="5393" width="12.453125" style="9" bestFit="1" customWidth="1"/>
    <col min="5394" max="5394" width="9.36328125" style="9" bestFit="1" customWidth="1"/>
    <col min="5395" max="5395" width="11.36328125" style="9" customWidth="1"/>
    <col min="5396" max="5632" width="11.453125" style="9"/>
    <col min="5633" max="5633" width="11.36328125" style="9" customWidth="1"/>
    <col min="5634" max="5634" width="7.6328125" style="9" bestFit="1" customWidth="1"/>
    <col min="5635" max="5635" width="27.54296875" style="9" customWidth="1"/>
    <col min="5636" max="5636" width="4.36328125" style="9" customWidth="1"/>
    <col min="5637" max="5637" width="27.453125" style="9" customWidth="1"/>
    <col min="5638" max="5638" width="10.453125" style="9" customWidth="1"/>
    <col min="5639" max="5646" width="0" style="9" hidden="1" customWidth="1"/>
    <col min="5647" max="5647" width="8.6328125" style="9" bestFit="1" customWidth="1"/>
    <col min="5648" max="5648" width="10.36328125" style="9" bestFit="1" customWidth="1"/>
    <col min="5649" max="5649" width="12.453125" style="9" bestFit="1" customWidth="1"/>
    <col min="5650" max="5650" width="9.36328125" style="9" bestFit="1" customWidth="1"/>
    <col min="5651" max="5651" width="11.36328125" style="9" customWidth="1"/>
    <col min="5652" max="5888" width="11.453125" style="9"/>
    <col min="5889" max="5889" width="11.36328125" style="9" customWidth="1"/>
    <col min="5890" max="5890" width="7.6328125" style="9" bestFit="1" customWidth="1"/>
    <col min="5891" max="5891" width="27.54296875" style="9" customWidth="1"/>
    <col min="5892" max="5892" width="4.36328125" style="9" customWidth="1"/>
    <col min="5893" max="5893" width="27.453125" style="9" customWidth="1"/>
    <col min="5894" max="5894" width="10.453125" style="9" customWidth="1"/>
    <col min="5895" max="5902" width="0" style="9" hidden="1" customWidth="1"/>
    <col min="5903" max="5903" width="8.6328125" style="9" bestFit="1" customWidth="1"/>
    <col min="5904" max="5904" width="10.36328125" style="9" bestFit="1" customWidth="1"/>
    <col min="5905" max="5905" width="12.453125" style="9" bestFit="1" customWidth="1"/>
    <col min="5906" max="5906" width="9.36328125" style="9" bestFit="1" customWidth="1"/>
    <col min="5907" max="5907" width="11.36328125" style="9" customWidth="1"/>
    <col min="5908" max="6144" width="11.453125" style="9"/>
    <col min="6145" max="6145" width="11.36328125" style="9" customWidth="1"/>
    <col min="6146" max="6146" width="7.6328125" style="9" bestFit="1" customWidth="1"/>
    <col min="6147" max="6147" width="27.54296875" style="9" customWidth="1"/>
    <col min="6148" max="6148" width="4.36328125" style="9" customWidth="1"/>
    <col min="6149" max="6149" width="27.453125" style="9" customWidth="1"/>
    <col min="6150" max="6150" width="10.453125" style="9" customWidth="1"/>
    <col min="6151" max="6158" width="0" style="9" hidden="1" customWidth="1"/>
    <col min="6159" max="6159" width="8.6328125" style="9" bestFit="1" customWidth="1"/>
    <col min="6160" max="6160" width="10.36328125" style="9" bestFit="1" customWidth="1"/>
    <col min="6161" max="6161" width="12.453125" style="9" bestFit="1" customWidth="1"/>
    <col min="6162" max="6162" width="9.36328125" style="9" bestFit="1" customWidth="1"/>
    <col min="6163" max="6163" width="11.36328125" style="9" customWidth="1"/>
    <col min="6164" max="6400" width="11.453125" style="9"/>
    <col min="6401" max="6401" width="11.36328125" style="9" customWidth="1"/>
    <col min="6402" max="6402" width="7.6328125" style="9" bestFit="1" customWidth="1"/>
    <col min="6403" max="6403" width="27.54296875" style="9" customWidth="1"/>
    <col min="6404" max="6404" width="4.36328125" style="9" customWidth="1"/>
    <col min="6405" max="6405" width="27.453125" style="9" customWidth="1"/>
    <col min="6406" max="6406" width="10.453125" style="9" customWidth="1"/>
    <col min="6407" max="6414" width="0" style="9" hidden="1" customWidth="1"/>
    <col min="6415" max="6415" width="8.6328125" style="9" bestFit="1" customWidth="1"/>
    <col min="6416" max="6416" width="10.36328125" style="9" bestFit="1" customWidth="1"/>
    <col min="6417" max="6417" width="12.453125" style="9" bestFit="1" customWidth="1"/>
    <col min="6418" max="6418" width="9.36328125" style="9" bestFit="1" customWidth="1"/>
    <col min="6419" max="6419" width="11.36328125" style="9" customWidth="1"/>
    <col min="6420" max="6656" width="11.453125" style="9"/>
    <col min="6657" max="6657" width="11.36328125" style="9" customWidth="1"/>
    <col min="6658" max="6658" width="7.6328125" style="9" bestFit="1" customWidth="1"/>
    <col min="6659" max="6659" width="27.54296875" style="9" customWidth="1"/>
    <col min="6660" max="6660" width="4.36328125" style="9" customWidth="1"/>
    <col min="6661" max="6661" width="27.453125" style="9" customWidth="1"/>
    <col min="6662" max="6662" width="10.453125" style="9" customWidth="1"/>
    <col min="6663" max="6670" width="0" style="9" hidden="1" customWidth="1"/>
    <col min="6671" max="6671" width="8.6328125" style="9" bestFit="1" customWidth="1"/>
    <col min="6672" max="6672" width="10.36328125" style="9" bestFit="1" customWidth="1"/>
    <col min="6673" max="6673" width="12.453125" style="9" bestFit="1" customWidth="1"/>
    <col min="6674" max="6674" width="9.36328125" style="9" bestFit="1" customWidth="1"/>
    <col min="6675" max="6675" width="11.36328125" style="9" customWidth="1"/>
    <col min="6676" max="6912" width="11.453125" style="9"/>
    <col min="6913" max="6913" width="11.36328125" style="9" customWidth="1"/>
    <col min="6914" max="6914" width="7.6328125" style="9" bestFit="1" customWidth="1"/>
    <col min="6915" max="6915" width="27.54296875" style="9" customWidth="1"/>
    <col min="6916" max="6916" width="4.36328125" style="9" customWidth="1"/>
    <col min="6917" max="6917" width="27.453125" style="9" customWidth="1"/>
    <col min="6918" max="6918" width="10.453125" style="9" customWidth="1"/>
    <col min="6919" max="6926" width="0" style="9" hidden="1" customWidth="1"/>
    <col min="6927" max="6927" width="8.6328125" style="9" bestFit="1" customWidth="1"/>
    <col min="6928" max="6928" width="10.36328125" style="9" bestFit="1" customWidth="1"/>
    <col min="6929" max="6929" width="12.453125" style="9" bestFit="1" customWidth="1"/>
    <col min="6930" max="6930" width="9.36328125" style="9" bestFit="1" customWidth="1"/>
    <col min="6931" max="6931" width="11.36328125" style="9" customWidth="1"/>
    <col min="6932" max="7168" width="11.453125" style="9"/>
    <col min="7169" max="7169" width="11.36328125" style="9" customWidth="1"/>
    <col min="7170" max="7170" width="7.6328125" style="9" bestFit="1" customWidth="1"/>
    <col min="7171" max="7171" width="27.54296875" style="9" customWidth="1"/>
    <col min="7172" max="7172" width="4.36328125" style="9" customWidth="1"/>
    <col min="7173" max="7173" width="27.453125" style="9" customWidth="1"/>
    <col min="7174" max="7174" width="10.453125" style="9" customWidth="1"/>
    <col min="7175" max="7182" width="0" style="9" hidden="1" customWidth="1"/>
    <col min="7183" max="7183" width="8.6328125" style="9" bestFit="1" customWidth="1"/>
    <col min="7184" max="7184" width="10.36328125" style="9" bestFit="1" customWidth="1"/>
    <col min="7185" max="7185" width="12.453125" style="9" bestFit="1" customWidth="1"/>
    <col min="7186" max="7186" width="9.36328125" style="9" bestFit="1" customWidth="1"/>
    <col min="7187" max="7187" width="11.36328125" style="9" customWidth="1"/>
    <col min="7188" max="7424" width="11.453125" style="9"/>
    <col min="7425" max="7425" width="11.36328125" style="9" customWidth="1"/>
    <col min="7426" max="7426" width="7.6328125" style="9" bestFit="1" customWidth="1"/>
    <col min="7427" max="7427" width="27.54296875" style="9" customWidth="1"/>
    <col min="7428" max="7428" width="4.36328125" style="9" customWidth="1"/>
    <col min="7429" max="7429" width="27.453125" style="9" customWidth="1"/>
    <col min="7430" max="7430" width="10.453125" style="9" customWidth="1"/>
    <col min="7431" max="7438" width="0" style="9" hidden="1" customWidth="1"/>
    <col min="7439" max="7439" width="8.6328125" style="9" bestFit="1" customWidth="1"/>
    <col min="7440" max="7440" width="10.36328125" style="9" bestFit="1" customWidth="1"/>
    <col min="7441" max="7441" width="12.453125" style="9" bestFit="1" customWidth="1"/>
    <col min="7442" max="7442" width="9.36328125" style="9" bestFit="1" customWidth="1"/>
    <col min="7443" max="7443" width="11.36328125" style="9" customWidth="1"/>
    <col min="7444" max="7680" width="11.453125" style="9"/>
    <col min="7681" max="7681" width="11.36328125" style="9" customWidth="1"/>
    <col min="7682" max="7682" width="7.6328125" style="9" bestFit="1" customWidth="1"/>
    <col min="7683" max="7683" width="27.54296875" style="9" customWidth="1"/>
    <col min="7684" max="7684" width="4.36328125" style="9" customWidth="1"/>
    <col min="7685" max="7685" width="27.453125" style="9" customWidth="1"/>
    <col min="7686" max="7686" width="10.453125" style="9" customWidth="1"/>
    <col min="7687" max="7694" width="0" style="9" hidden="1" customWidth="1"/>
    <col min="7695" max="7695" width="8.6328125" style="9" bestFit="1" customWidth="1"/>
    <col min="7696" max="7696" width="10.36328125" style="9" bestFit="1" customWidth="1"/>
    <col min="7697" max="7697" width="12.453125" style="9" bestFit="1" customWidth="1"/>
    <col min="7698" max="7698" width="9.36328125" style="9" bestFit="1" customWidth="1"/>
    <col min="7699" max="7699" width="11.36328125" style="9" customWidth="1"/>
    <col min="7700" max="7936" width="11.453125" style="9"/>
    <col min="7937" max="7937" width="11.36328125" style="9" customWidth="1"/>
    <col min="7938" max="7938" width="7.6328125" style="9" bestFit="1" customWidth="1"/>
    <col min="7939" max="7939" width="27.54296875" style="9" customWidth="1"/>
    <col min="7940" max="7940" width="4.36328125" style="9" customWidth="1"/>
    <col min="7941" max="7941" width="27.453125" style="9" customWidth="1"/>
    <col min="7942" max="7942" width="10.453125" style="9" customWidth="1"/>
    <col min="7943" max="7950" width="0" style="9" hidden="1" customWidth="1"/>
    <col min="7951" max="7951" width="8.6328125" style="9" bestFit="1" customWidth="1"/>
    <col min="7952" max="7952" width="10.36328125" style="9" bestFit="1" customWidth="1"/>
    <col min="7953" max="7953" width="12.453125" style="9" bestFit="1" customWidth="1"/>
    <col min="7954" max="7954" width="9.36328125" style="9" bestFit="1" customWidth="1"/>
    <col min="7955" max="7955" width="11.36328125" style="9" customWidth="1"/>
    <col min="7956" max="8192" width="11.453125" style="9"/>
    <col min="8193" max="8193" width="11.36328125" style="9" customWidth="1"/>
    <col min="8194" max="8194" width="7.6328125" style="9" bestFit="1" customWidth="1"/>
    <col min="8195" max="8195" width="27.54296875" style="9" customWidth="1"/>
    <col min="8196" max="8196" width="4.36328125" style="9" customWidth="1"/>
    <col min="8197" max="8197" width="27.453125" style="9" customWidth="1"/>
    <col min="8198" max="8198" width="10.453125" style="9" customWidth="1"/>
    <col min="8199" max="8206" width="0" style="9" hidden="1" customWidth="1"/>
    <col min="8207" max="8207" width="8.6328125" style="9" bestFit="1" customWidth="1"/>
    <col min="8208" max="8208" width="10.36328125" style="9" bestFit="1" customWidth="1"/>
    <col min="8209" max="8209" width="12.453125" style="9" bestFit="1" customWidth="1"/>
    <col min="8210" max="8210" width="9.36328125" style="9" bestFit="1" customWidth="1"/>
    <col min="8211" max="8211" width="11.36328125" style="9" customWidth="1"/>
    <col min="8212" max="8448" width="11.453125" style="9"/>
    <col min="8449" max="8449" width="11.36328125" style="9" customWidth="1"/>
    <col min="8450" max="8450" width="7.6328125" style="9" bestFit="1" customWidth="1"/>
    <col min="8451" max="8451" width="27.54296875" style="9" customWidth="1"/>
    <col min="8452" max="8452" width="4.36328125" style="9" customWidth="1"/>
    <col min="8453" max="8453" width="27.453125" style="9" customWidth="1"/>
    <col min="8454" max="8454" width="10.453125" style="9" customWidth="1"/>
    <col min="8455" max="8462" width="0" style="9" hidden="1" customWidth="1"/>
    <col min="8463" max="8463" width="8.6328125" style="9" bestFit="1" customWidth="1"/>
    <col min="8464" max="8464" width="10.36328125" style="9" bestFit="1" customWidth="1"/>
    <col min="8465" max="8465" width="12.453125" style="9" bestFit="1" customWidth="1"/>
    <col min="8466" max="8466" width="9.36328125" style="9" bestFit="1" customWidth="1"/>
    <col min="8467" max="8467" width="11.36328125" style="9" customWidth="1"/>
    <col min="8468" max="8704" width="11.453125" style="9"/>
    <col min="8705" max="8705" width="11.36328125" style="9" customWidth="1"/>
    <col min="8706" max="8706" width="7.6328125" style="9" bestFit="1" customWidth="1"/>
    <col min="8707" max="8707" width="27.54296875" style="9" customWidth="1"/>
    <col min="8708" max="8708" width="4.36328125" style="9" customWidth="1"/>
    <col min="8709" max="8709" width="27.453125" style="9" customWidth="1"/>
    <col min="8710" max="8710" width="10.453125" style="9" customWidth="1"/>
    <col min="8711" max="8718" width="0" style="9" hidden="1" customWidth="1"/>
    <col min="8719" max="8719" width="8.6328125" style="9" bestFit="1" customWidth="1"/>
    <col min="8720" max="8720" width="10.36328125" style="9" bestFit="1" customWidth="1"/>
    <col min="8721" max="8721" width="12.453125" style="9" bestFit="1" customWidth="1"/>
    <col min="8722" max="8722" width="9.36328125" style="9" bestFit="1" customWidth="1"/>
    <col min="8723" max="8723" width="11.36328125" style="9" customWidth="1"/>
    <col min="8724" max="8960" width="11.453125" style="9"/>
    <col min="8961" max="8961" width="11.36328125" style="9" customWidth="1"/>
    <col min="8962" max="8962" width="7.6328125" style="9" bestFit="1" customWidth="1"/>
    <col min="8963" max="8963" width="27.54296875" style="9" customWidth="1"/>
    <col min="8964" max="8964" width="4.36328125" style="9" customWidth="1"/>
    <col min="8965" max="8965" width="27.453125" style="9" customWidth="1"/>
    <col min="8966" max="8966" width="10.453125" style="9" customWidth="1"/>
    <col min="8967" max="8974" width="0" style="9" hidden="1" customWidth="1"/>
    <col min="8975" max="8975" width="8.6328125" style="9" bestFit="1" customWidth="1"/>
    <col min="8976" max="8976" width="10.36328125" style="9" bestFit="1" customWidth="1"/>
    <col min="8977" max="8977" width="12.453125" style="9" bestFit="1" customWidth="1"/>
    <col min="8978" max="8978" width="9.36328125" style="9" bestFit="1" customWidth="1"/>
    <col min="8979" max="8979" width="11.36328125" style="9" customWidth="1"/>
    <col min="8980" max="9216" width="11.453125" style="9"/>
    <col min="9217" max="9217" width="11.36328125" style="9" customWidth="1"/>
    <col min="9218" max="9218" width="7.6328125" style="9" bestFit="1" customWidth="1"/>
    <col min="9219" max="9219" width="27.54296875" style="9" customWidth="1"/>
    <col min="9220" max="9220" width="4.36328125" style="9" customWidth="1"/>
    <col min="9221" max="9221" width="27.453125" style="9" customWidth="1"/>
    <col min="9222" max="9222" width="10.453125" style="9" customWidth="1"/>
    <col min="9223" max="9230" width="0" style="9" hidden="1" customWidth="1"/>
    <col min="9231" max="9231" width="8.6328125" style="9" bestFit="1" customWidth="1"/>
    <col min="9232" max="9232" width="10.36328125" style="9" bestFit="1" customWidth="1"/>
    <col min="9233" max="9233" width="12.453125" style="9" bestFit="1" customWidth="1"/>
    <col min="9234" max="9234" width="9.36328125" style="9" bestFit="1" customWidth="1"/>
    <col min="9235" max="9235" width="11.36328125" style="9" customWidth="1"/>
    <col min="9236" max="9472" width="11.453125" style="9"/>
    <col min="9473" max="9473" width="11.36328125" style="9" customWidth="1"/>
    <col min="9474" max="9474" width="7.6328125" style="9" bestFit="1" customWidth="1"/>
    <col min="9475" max="9475" width="27.54296875" style="9" customWidth="1"/>
    <col min="9476" max="9476" width="4.36328125" style="9" customWidth="1"/>
    <col min="9477" max="9477" width="27.453125" style="9" customWidth="1"/>
    <col min="9478" max="9478" width="10.453125" style="9" customWidth="1"/>
    <col min="9479" max="9486" width="0" style="9" hidden="1" customWidth="1"/>
    <col min="9487" max="9487" width="8.6328125" style="9" bestFit="1" customWidth="1"/>
    <col min="9488" max="9488" width="10.36328125" style="9" bestFit="1" customWidth="1"/>
    <col min="9489" max="9489" width="12.453125" style="9" bestFit="1" customWidth="1"/>
    <col min="9490" max="9490" width="9.36328125" style="9" bestFit="1" customWidth="1"/>
    <col min="9491" max="9491" width="11.36328125" style="9" customWidth="1"/>
    <col min="9492" max="9728" width="11.453125" style="9"/>
    <col min="9729" max="9729" width="11.36328125" style="9" customWidth="1"/>
    <col min="9730" max="9730" width="7.6328125" style="9" bestFit="1" customWidth="1"/>
    <col min="9731" max="9731" width="27.54296875" style="9" customWidth="1"/>
    <col min="9732" max="9732" width="4.36328125" style="9" customWidth="1"/>
    <col min="9733" max="9733" width="27.453125" style="9" customWidth="1"/>
    <col min="9734" max="9734" width="10.453125" style="9" customWidth="1"/>
    <col min="9735" max="9742" width="0" style="9" hidden="1" customWidth="1"/>
    <col min="9743" max="9743" width="8.6328125" style="9" bestFit="1" customWidth="1"/>
    <col min="9744" max="9744" width="10.36328125" style="9" bestFit="1" customWidth="1"/>
    <col min="9745" max="9745" width="12.453125" style="9" bestFit="1" customWidth="1"/>
    <col min="9746" max="9746" width="9.36328125" style="9" bestFit="1" customWidth="1"/>
    <col min="9747" max="9747" width="11.36328125" style="9" customWidth="1"/>
    <col min="9748" max="9984" width="11.453125" style="9"/>
    <col min="9985" max="9985" width="11.36328125" style="9" customWidth="1"/>
    <col min="9986" max="9986" width="7.6328125" style="9" bestFit="1" customWidth="1"/>
    <col min="9987" max="9987" width="27.54296875" style="9" customWidth="1"/>
    <col min="9988" max="9988" width="4.36328125" style="9" customWidth="1"/>
    <col min="9989" max="9989" width="27.453125" style="9" customWidth="1"/>
    <col min="9990" max="9990" width="10.453125" style="9" customWidth="1"/>
    <col min="9991" max="9998" width="0" style="9" hidden="1" customWidth="1"/>
    <col min="9999" max="9999" width="8.6328125" style="9" bestFit="1" customWidth="1"/>
    <col min="10000" max="10000" width="10.36328125" style="9" bestFit="1" customWidth="1"/>
    <col min="10001" max="10001" width="12.453125" style="9" bestFit="1" customWidth="1"/>
    <col min="10002" max="10002" width="9.36328125" style="9" bestFit="1" customWidth="1"/>
    <col min="10003" max="10003" width="11.36328125" style="9" customWidth="1"/>
    <col min="10004" max="10240" width="11.453125" style="9"/>
    <col min="10241" max="10241" width="11.36328125" style="9" customWidth="1"/>
    <col min="10242" max="10242" width="7.6328125" style="9" bestFit="1" customWidth="1"/>
    <col min="10243" max="10243" width="27.54296875" style="9" customWidth="1"/>
    <col min="10244" max="10244" width="4.36328125" style="9" customWidth="1"/>
    <col min="10245" max="10245" width="27.453125" style="9" customWidth="1"/>
    <col min="10246" max="10246" width="10.453125" style="9" customWidth="1"/>
    <col min="10247" max="10254" width="0" style="9" hidden="1" customWidth="1"/>
    <col min="10255" max="10255" width="8.6328125" style="9" bestFit="1" customWidth="1"/>
    <col min="10256" max="10256" width="10.36328125" style="9" bestFit="1" customWidth="1"/>
    <col min="10257" max="10257" width="12.453125" style="9" bestFit="1" customWidth="1"/>
    <col min="10258" max="10258" width="9.36328125" style="9" bestFit="1" customWidth="1"/>
    <col min="10259" max="10259" width="11.36328125" style="9" customWidth="1"/>
    <col min="10260" max="10496" width="11.453125" style="9"/>
    <col min="10497" max="10497" width="11.36328125" style="9" customWidth="1"/>
    <col min="10498" max="10498" width="7.6328125" style="9" bestFit="1" customWidth="1"/>
    <col min="10499" max="10499" width="27.54296875" style="9" customWidth="1"/>
    <col min="10500" max="10500" width="4.36328125" style="9" customWidth="1"/>
    <col min="10501" max="10501" width="27.453125" style="9" customWidth="1"/>
    <col min="10502" max="10502" width="10.453125" style="9" customWidth="1"/>
    <col min="10503" max="10510" width="0" style="9" hidden="1" customWidth="1"/>
    <col min="10511" max="10511" width="8.6328125" style="9" bestFit="1" customWidth="1"/>
    <col min="10512" max="10512" width="10.36328125" style="9" bestFit="1" customWidth="1"/>
    <col min="10513" max="10513" width="12.453125" style="9" bestFit="1" customWidth="1"/>
    <col min="10514" max="10514" width="9.36328125" style="9" bestFit="1" customWidth="1"/>
    <col min="10515" max="10515" width="11.36328125" style="9" customWidth="1"/>
    <col min="10516" max="10752" width="11.453125" style="9"/>
    <col min="10753" max="10753" width="11.36328125" style="9" customWidth="1"/>
    <col min="10754" max="10754" width="7.6328125" style="9" bestFit="1" customWidth="1"/>
    <col min="10755" max="10755" width="27.54296875" style="9" customWidth="1"/>
    <col min="10756" max="10756" width="4.36328125" style="9" customWidth="1"/>
    <col min="10757" max="10757" width="27.453125" style="9" customWidth="1"/>
    <col min="10758" max="10758" width="10.453125" style="9" customWidth="1"/>
    <col min="10759" max="10766" width="0" style="9" hidden="1" customWidth="1"/>
    <col min="10767" max="10767" width="8.6328125" style="9" bestFit="1" customWidth="1"/>
    <col min="10768" max="10768" width="10.36328125" style="9" bestFit="1" customWidth="1"/>
    <col min="10769" max="10769" width="12.453125" style="9" bestFit="1" customWidth="1"/>
    <col min="10770" max="10770" width="9.36328125" style="9" bestFit="1" customWidth="1"/>
    <col min="10771" max="10771" width="11.36328125" style="9" customWidth="1"/>
    <col min="10772" max="11008" width="11.453125" style="9"/>
    <col min="11009" max="11009" width="11.36328125" style="9" customWidth="1"/>
    <col min="11010" max="11010" width="7.6328125" style="9" bestFit="1" customWidth="1"/>
    <col min="11011" max="11011" width="27.54296875" style="9" customWidth="1"/>
    <col min="11012" max="11012" width="4.36328125" style="9" customWidth="1"/>
    <col min="11013" max="11013" width="27.453125" style="9" customWidth="1"/>
    <col min="11014" max="11014" width="10.453125" style="9" customWidth="1"/>
    <col min="11015" max="11022" width="0" style="9" hidden="1" customWidth="1"/>
    <col min="11023" max="11023" width="8.6328125" style="9" bestFit="1" customWidth="1"/>
    <col min="11024" max="11024" width="10.36328125" style="9" bestFit="1" customWidth="1"/>
    <col min="11025" max="11025" width="12.453125" style="9" bestFit="1" customWidth="1"/>
    <col min="11026" max="11026" width="9.36328125" style="9" bestFit="1" customWidth="1"/>
    <col min="11027" max="11027" width="11.36328125" style="9" customWidth="1"/>
    <col min="11028" max="11264" width="11.453125" style="9"/>
    <col min="11265" max="11265" width="11.36328125" style="9" customWidth="1"/>
    <col min="11266" max="11266" width="7.6328125" style="9" bestFit="1" customWidth="1"/>
    <col min="11267" max="11267" width="27.54296875" style="9" customWidth="1"/>
    <col min="11268" max="11268" width="4.36328125" style="9" customWidth="1"/>
    <col min="11269" max="11269" width="27.453125" style="9" customWidth="1"/>
    <col min="11270" max="11270" width="10.453125" style="9" customWidth="1"/>
    <col min="11271" max="11278" width="0" style="9" hidden="1" customWidth="1"/>
    <col min="11279" max="11279" width="8.6328125" style="9" bestFit="1" customWidth="1"/>
    <col min="11280" max="11280" width="10.36328125" style="9" bestFit="1" customWidth="1"/>
    <col min="11281" max="11281" width="12.453125" style="9" bestFit="1" customWidth="1"/>
    <col min="11282" max="11282" width="9.36328125" style="9" bestFit="1" customWidth="1"/>
    <col min="11283" max="11283" width="11.36328125" style="9" customWidth="1"/>
    <col min="11284" max="11520" width="11.453125" style="9"/>
    <col min="11521" max="11521" width="11.36328125" style="9" customWidth="1"/>
    <col min="11522" max="11522" width="7.6328125" style="9" bestFit="1" customWidth="1"/>
    <col min="11523" max="11523" width="27.54296875" style="9" customWidth="1"/>
    <col min="11524" max="11524" width="4.36328125" style="9" customWidth="1"/>
    <col min="11525" max="11525" width="27.453125" style="9" customWidth="1"/>
    <col min="11526" max="11526" width="10.453125" style="9" customWidth="1"/>
    <col min="11527" max="11534" width="0" style="9" hidden="1" customWidth="1"/>
    <col min="11535" max="11535" width="8.6328125" style="9" bestFit="1" customWidth="1"/>
    <col min="11536" max="11536" width="10.36328125" style="9" bestFit="1" customWidth="1"/>
    <col min="11537" max="11537" width="12.453125" style="9" bestFit="1" customWidth="1"/>
    <col min="11538" max="11538" width="9.36328125" style="9" bestFit="1" customWidth="1"/>
    <col min="11539" max="11539" width="11.36328125" style="9" customWidth="1"/>
    <col min="11540" max="11776" width="11.453125" style="9"/>
    <col min="11777" max="11777" width="11.36328125" style="9" customWidth="1"/>
    <col min="11778" max="11778" width="7.6328125" style="9" bestFit="1" customWidth="1"/>
    <col min="11779" max="11779" width="27.54296875" style="9" customWidth="1"/>
    <col min="11780" max="11780" width="4.36328125" style="9" customWidth="1"/>
    <col min="11781" max="11781" width="27.453125" style="9" customWidth="1"/>
    <col min="11782" max="11782" width="10.453125" style="9" customWidth="1"/>
    <col min="11783" max="11790" width="0" style="9" hidden="1" customWidth="1"/>
    <col min="11791" max="11791" width="8.6328125" style="9" bestFit="1" customWidth="1"/>
    <col min="11792" max="11792" width="10.36328125" style="9" bestFit="1" customWidth="1"/>
    <col min="11793" max="11793" width="12.453125" style="9" bestFit="1" customWidth="1"/>
    <col min="11794" max="11794" width="9.36328125" style="9" bestFit="1" customWidth="1"/>
    <col min="11795" max="11795" width="11.36328125" style="9" customWidth="1"/>
    <col min="11796" max="12032" width="11.453125" style="9"/>
    <col min="12033" max="12033" width="11.36328125" style="9" customWidth="1"/>
    <col min="12034" max="12034" width="7.6328125" style="9" bestFit="1" customWidth="1"/>
    <col min="12035" max="12035" width="27.54296875" style="9" customWidth="1"/>
    <col min="12036" max="12036" width="4.36328125" style="9" customWidth="1"/>
    <col min="12037" max="12037" width="27.453125" style="9" customWidth="1"/>
    <col min="12038" max="12038" width="10.453125" style="9" customWidth="1"/>
    <col min="12039" max="12046" width="0" style="9" hidden="1" customWidth="1"/>
    <col min="12047" max="12047" width="8.6328125" style="9" bestFit="1" customWidth="1"/>
    <col min="12048" max="12048" width="10.36328125" style="9" bestFit="1" customWidth="1"/>
    <col min="12049" max="12049" width="12.453125" style="9" bestFit="1" customWidth="1"/>
    <col min="12050" max="12050" width="9.36328125" style="9" bestFit="1" customWidth="1"/>
    <col min="12051" max="12051" width="11.36328125" style="9" customWidth="1"/>
    <col min="12052" max="12288" width="11.453125" style="9"/>
    <col min="12289" max="12289" width="11.36328125" style="9" customWidth="1"/>
    <col min="12290" max="12290" width="7.6328125" style="9" bestFit="1" customWidth="1"/>
    <col min="12291" max="12291" width="27.54296875" style="9" customWidth="1"/>
    <col min="12292" max="12292" width="4.36328125" style="9" customWidth="1"/>
    <col min="12293" max="12293" width="27.453125" style="9" customWidth="1"/>
    <col min="12294" max="12294" width="10.453125" style="9" customWidth="1"/>
    <col min="12295" max="12302" width="0" style="9" hidden="1" customWidth="1"/>
    <col min="12303" max="12303" width="8.6328125" style="9" bestFit="1" customWidth="1"/>
    <col min="12304" max="12304" width="10.36328125" style="9" bestFit="1" customWidth="1"/>
    <col min="12305" max="12305" width="12.453125" style="9" bestFit="1" customWidth="1"/>
    <col min="12306" max="12306" width="9.36328125" style="9" bestFit="1" customWidth="1"/>
    <col min="12307" max="12307" width="11.36328125" style="9" customWidth="1"/>
    <col min="12308" max="12544" width="11.453125" style="9"/>
    <col min="12545" max="12545" width="11.36328125" style="9" customWidth="1"/>
    <col min="12546" max="12546" width="7.6328125" style="9" bestFit="1" customWidth="1"/>
    <col min="12547" max="12547" width="27.54296875" style="9" customWidth="1"/>
    <col min="12548" max="12548" width="4.36328125" style="9" customWidth="1"/>
    <col min="12549" max="12549" width="27.453125" style="9" customWidth="1"/>
    <col min="12550" max="12550" width="10.453125" style="9" customWidth="1"/>
    <col min="12551" max="12558" width="0" style="9" hidden="1" customWidth="1"/>
    <col min="12559" max="12559" width="8.6328125" style="9" bestFit="1" customWidth="1"/>
    <col min="12560" max="12560" width="10.36328125" style="9" bestFit="1" customWidth="1"/>
    <col min="12561" max="12561" width="12.453125" style="9" bestFit="1" customWidth="1"/>
    <col min="12562" max="12562" width="9.36328125" style="9" bestFit="1" customWidth="1"/>
    <col min="12563" max="12563" width="11.36328125" style="9" customWidth="1"/>
    <col min="12564" max="12800" width="11.453125" style="9"/>
    <col min="12801" max="12801" width="11.36328125" style="9" customWidth="1"/>
    <col min="12802" max="12802" width="7.6328125" style="9" bestFit="1" customWidth="1"/>
    <col min="12803" max="12803" width="27.54296875" style="9" customWidth="1"/>
    <col min="12804" max="12804" width="4.36328125" style="9" customWidth="1"/>
    <col min="12805" max="12805" width="27.453125" style="9" customWidth="1"/>
    <col min="12806" max="12806" width="10.453125" style="9" customWidth="1"/>
    <col min="12807" max="12814" width="0" style="9" hidden="1" customWidth="1"/>
    <col min="12815" max="12815" width="8.6328125" style="9" bestFit="1" customWidth="1"/>
    <col min="12816" max="12816" width="10.36328125" style="9" bestFit="1" customWidth="1"/>
    <col min="12817" max="12817" width="12.453125" style="9" bestFit="1" customWidth="1"/>
    <col min="12818" max="12818" width="9.36328125" style="9" bestFit="1" customWidth="1"/>
    <col min="12819" max="12819" width="11.36328125" style="9" customWidth="1"/>
    <col min="12820" max="13056" width="11.453125" style="9"/>
    <col min="13057" max="13057" width="11.36328125" style="9" customWidth="1"/>
    <col min="13058" max="13058" width="7.6328125" style="9" bestFit="1" customWidth="1"/>
    <col min="13059" max="13059" width="27.54296875" style="9" customWidth="1"/>
    <col min="13060" max="13060" width="4.36328125" style="9" customWidth="1"/>
    <col min="13061" max="13061" width="27.453125" style="9" customWidth="1"/>
    <col min="13062" max="13062" width="10.453125" style="9" customWidth="1"/>
    <col min="13063" max="13070" width="0" style="9" hidden="1" customWidth="1"/>
    <col min="13071" max="13071" width="8.6328125" style="9" bestFit="1" customWidth="1"/>
    <col min="13072" max="13072" width="10.36328125" style="9" bestFit="1" customWidth="1"/>
    <col min="13073" max="13073" width="12.453125" style="9" bestFit="1" customWidth="1"/>
    <col min="13074" max="13074" width="9.36328125" style="9" bestFit="1" customWidth="1"/>
    <col min="13075" max="13075" width="11.36328125" style="9" customWidth="1"/>
    <col min="13076" max="13312" width="11.453125" style="9"/>
    <col min="13313" max="13313" width="11.36328125" style="9" customWidth="1"/>
    <col min="13314" max="13314" width="7.6328125" style="9" bestFit="1" customWidth="1"/>
    <col min="13315" max="13315" width="27.54296875" style="9" customWidth="1"/>
    <col min="13316" max="13316" width="4.36328125" style="9" customWidth="1"/>
    <col min="13317" max="13317" width="27.453125" style="9" customWidth="1"/>
    <col min="13318" max="13318" width="10.453125" style="9" customWidth="1"/>
    <col min="13319" max="13326" width="0" style="9" hidden="1" customWidth="1"/>
    <col min="13327" max="13327" width="8.6328125" style="9" bestFit="1" customWidth="1"/>
    <col min="13328" max="13328" width="10.36328125" style="9" bestFit="1" customWidth="1"/>
    <col min="13329" max="13329" width="12.453125" style="9" bestFit="1" customWidth="1"/>
    <col min="13330" max="13330" width="9.36328125" style="9" bestFit="1" customWidth="1"/>
    <col min="13331" max="13331" width="11.36328125" style="9" customWidth="1"/>
    <col min="13332" max="13568" width="11.453125" style="9"/>
    <col min="13569" max="13569" width="11.36328125" style="9" customWidth="1"/>
    <col min="13570" max="13570" width="7.6328125" style="9" bestFit="1" customWidth="1"/>
    <col min="13571" max="13571" width="27.54296875" style="9" customWidth="1"/>
    <col min="13572" max="13572" width="4.36328125" style="9" customWidth="1"/>
    <col min="13573" max="13573" width="27.453125" style="9" customWidth="1"/>
    <col min="13574" max="13574" width="10.453125" style="9" customWidth="1"/>
    <col min="13575" max="13582" width="0" style="9" hidden="1" customWidth="1"/>
    <col min="13583" max="13583" width="8.6328125" style="9" bestFit="1" customWidth="1"/>
    <col min="13584" max="13584" width="10.36328125" style="9" bestFit="1" customWidth="1"/>
    <col min="13585" max="13585" width="12.453125" style="9" bestFit="1" customWidth="1"/>
    <col min="13586" max="13586" width="9.36328125" style="9" bestFit="1" customWidth="1"/>
    <col min="13587" max="13587" width="11.36328125" style="9" customWidth="1"/>
    <col min="13588" max="13824" width="11.453125" style="9"/>
    <col min="13825" max="13825" width="11.36328125" style="9" customWidth="1"/>
    <col min="13826" max="13826" width="7.6328125" style="9" bestFit="1" customWidth="1"/>
    <col min="13827" max="13827" width="27.54296875" style="9" customWidth="1"/>
    <col min="13828" max="13828" width="4.36328125" style="9" customWidth="1"/>
    <col min="13829" max="13829" width="27.453125" style="9" customWidth="1"/>
    <col min="13830" max="13830" width="10.453125" style="9" customWidth="1"/>
    <col min="13831" max="13838" width="0" style="9" hidden="1" customWidth="1"/>
    <col min="13839" max="13839" width="8.6328125" style="9" bestFit="1" customWidth="1"/>
    <col min="13840" max="13840" width="10.36328125" style="9" bestFit="1" customWidth="1"/>
    <col min="13841" max="13841" width="12.453125" style="9" bestFit="1" customWidth="1"/>
    <col min="13842" max="13842" width="9.36328125" style="9" bestFit="1" customWidth="1"/>
    <col min="13843" max="13843" width="11.36328125" style="9" customWidth="1"/>
    <col min="13844" max="14080" width="11.453125" style="9"/>
    <col min="14081" max="14081" width="11.36328125" style="9" customWidth="1"/>
    <col min="14082" max="14082" width="7.6328125" style="9" bestFit="1" customWidth="1"/>
    <col min="14083" max="14083" width="27.54296875" style="9" customWidth="1"/>
    <col min="14084" max="14084" width="4.36328125" style="9" customWidth="1"/>
    <col min="14085" max="14085" width="27.453125" style="9" customWidth="1"/>
    <col min="14086" max="14086" width="10.453125" style="9" customWidth="1"/>
    <col min="14087" max="14094" width="0" style="9" hidden="1" customWidth="1"/>
    <col min="14095" max="14095" width="8.6328125" style="9" bestFit="1" customWidth="1"/>
    <col min="14096" max="14096" width="10.36328125" style="9" bestFit="1" customWidth="1"/>
    <col min="14097" max="14097" width="12.453125" style="9" bestFit="1" customWidth="1"/>
    <col min="14098" max="14098" width="9.36328125" style="9" bestFit="1" customWidth="1"/>
    <col min="14099" max="14099" width="11.36328125" style="9" customWidth="1"/>
    <col min="14100" max="14336" width="11.453125" style="9"/>
    <col min="14337" max="14337" width="11.36328125" style="9" customWidth="1"/>
    <col min="14338" max="14338" width="7.6328125" style="9" bestFit="1" customWidth="1"/>
    <col min="14339" max="14339" width="27.54296875" style="9" customWidth="1"/>
    <col min="14340" max="14340" width="4.36328125" style="9" customWidth="1"/>
    <col min="14341" max="14341" width="27.453125" style="9" customWidth="1"/>
    <col min="14342" max="14342" width="10.453125" style="9" customWidth="1"/>
    <col min="14343" max="14350" width="0" style="9" hidden="1" customWidth="1"/>
    <col min="14351" max="14351" width="8.6328125" style="9" bestFit="1" customWidth="1"/>
    <col min="14352" max="14352" width="10.36328125" style="9" bestFit="1" customWidth="1"/>
    <col min="14353" max="14353" width="12.453125" style="9" bestFit="1" customWidth="1"/>
    <col min="14354" max="14354" width="9.36328125" style="9" bestFit="1" customWidth="1"/>
    <col min="14355" max="14355" width="11.36328125" style="9" customWidth="1"/>
    <col min="14356" max="14592" width="11.453125" style="9"/>
    <col min="14593" max="14593" width="11.36328125" style="9" customWidth="1"/>
    <col min="14594" max="14594" width="7.6328125" style="9" bestFit="1" customWidth="1"/>
    <col min="14595" max="14595" width="27.54296875" style="9" customWidth="1"/>
    <col min="14596" max="14596" width="4.36328125" style="9" customWidth="1"/>
    <col min="14597" max="14597" width="27.453125" style="9" customWidth="1"/>
    <col min="14598" max="14598" width="10.453125" style="9" customWidth="1"/>
    <col min="14599" max="14606" width="0" style="9" hidden="1" customWidth="1"/>
    <col min="14607" max="14607" width="8.6328125" style="9" bestFit="1" customWidth="1"/>
    <col min="14608" max="14608" width="10.36328125" style="9" bestFit="1" customWidth="1"/>
    <col min="14609" max="14609" width="12.453125" style="9" bestFit="1" customWidth="1"/>
    <col min="14610" max="14610" width="9.36328125" style="9" bestFit="1" customWidth="1"/>
    <col min="14611" max="14611" width="11.36328125" style="9" customWidth="1"/>
    <col min="14612" max="14848" width="11.453125" style="9"/>
    <col min="14849" max="14849" width="11.36328125" style="9" customWidth="1"/>
    <col min="14850" max="14850" width="7.6328125" style="9" bestFit="1" customWidth="1"/>
    <col min="14851" max="14851" width="27.54296875" style="9" customWidth="1"/>
    <col min="14852" max="14852" width="4.36328125" style="9" customWidth="1"/>
    <col min="14853" max="14853" width="27.453125" style="9" customWidth="1"/>
    <col min="14854" max="14854" width="10.453125" style="9" customWidth="1"/>
    <col min="14855" max="14862" width="0" style="9" hidden="1" customWidth="1"/>
    <col min="14863" max="14863" width="8.6328125" style="9" bestFit="1" customWidth="1"/>
    <col min="14864" max="14864" width="10.36328125" style="9" bestFit="1" customWidth="1"/>
    <col min="14865" max="14865" width="12.453125" style="9" bestFit="1" customWidth="1"/>
    <col min="14866" max="14866" width="9.36328125" style="9" bestFit="1" customWidth="1"/>
    <col min="14867" max="14867" width="11.36328125" style="9" customWidth="1"/>
    <col min="14868" max="15104" width="11.453125" style="9"/>
    <col min="15105" max="15105" width="11.36328125" style="9" customWidth="1"/>
    <col min="15106" max="15106" width="7.6328125" style="9" bestFit="1" customWidth="1"/>
    <col min="15107" max="15107" width="27.54296875" style="9" customWidth="1"/>
    <col min="15108" max="15108" width="4.36328125" style="9" customWidth="1"/>
    <col min="15109" max="15109" width="27.453125" style="9" customWidth="1"/>
    <col min="15110" max="15110" width="10.453125" style="9" customWidth="1"/>
    <col min="15111" max="15118" width="0" style="9" hidden="1" customWidth="1"/>
    <col min="15119" max="15119" width="8.6328125" style="9" bestFit="1" customWidth="1"/>
    <col min="15120" max="15120" width="10.36328125" style="9" bestFit="1" customWidth="1"/>
    <col min="15121" max="15121" width="12.453125" style="9" bestFit="1" customWidth="1"/>
    <col min="15122" max="15122" width="9.36328125" style="9" bestFit="1" customWidth="1"/>
    <col min="15123" max="15123" width="11.36328125" style="9" customWidth="1"/>
    <col min="15124" max="15360" width="11.453125" style="9"/>
    <col min="15361" max="15361" width="11.36328125" style="9" customWidth="1"/>
    <col min="15362" max="15362" width="7.6328125" style="9" bestFit="1" customWidth="1"/>
    <col min="15363" max="15363" width="27.54296875" style="9" customWidth="1"/>
    <col min="15364" max="15364" width="4.36328125" style="9" customWidth="1"/>
    <col min="15365" max="15365" width="27.453125" style="9" customWidth="1"/>
    <col min="15366" max="15366" width="10.453125" style="9" customWidth="1"/>
    <col min="15367" max="15374" width="0" style="9" hidden="1" customWidth="1"/>
    <col min="15375" max="15375" width="8.6328125" style="9" bestFit="1" customWidth="1"/>
    <col min="15376" max="15376" width="10.36328125" style="9" bestFit="1" customWidth="1"/>
    <col min="15377" max="15377" width="12.453125" style="9" bestFit="1" customWidth="1"/>
    <col min="15378" max="15378" width="9.36328125" style="9" bestFit="1" customWidth="1"/>
    <col min="15379" max="15379" width="11.36328125" style="9" customWidth="1"/>
    <col min="15380" max="15616" width="11.453125" style="9"/>
    <col min="15617" max="15617" width="11.36328125" style="9" customWidth="1"/>
    <col min="15618" max="15618" width="7.6328125" style="9" bestFit="1" customWidth="1"/>
    <col min="15619" max="15619" width="27.54296875" style="9" customWidth="1"/>
    <col min="15620" max="15620" width="4.36328125" style="9" customWidth="1"/>
    <col min="15621" max="15621" width="27.453125" style="9" customWidth="1"/>
    <col min="15622" max="15622" width="10.453125" style="9" customWidth="1"/>
    <col min="15623" max="15630" width="0" style="9" hidden="1" customWidth="1"/>
    <col min="15631" max="15631" width="8.6328125" style="9" bestFit="1" customWidth="1"/>
    <col min="15632" max="15632" width="10.36328125" style="9" bestFit="1" customWidth="1"/>
    <col min="15633" max="15633" width="12.453125" style="9" bestFit="1" customWidth="1"/>
    <col min="15634" max="15634" width="9.36328125" style="9" bestFit="1" customWidth="1"/>
    <col min="15635" max="15635" width="11.36328125" style="9" customWidth="1"/>
    <col min="15636" max="15872" width="11.453125" style="9"/>
    <col min="15873" max="15873" width="11.36328125" style="9" customWidth="1"/>
    <col min="15874" max="15874" width="7.6328125" style="9" bestFit="1" customWidth="1"/>
    <col min="15875" max="15875" width="27.54296875" style="9" customWidth="1"/>
    <col min="15876" max="15876" width="4.36328125" style="9" customWidth="1"/>
    <col min="15877" max="15877" width="27.453125" style="9" customWidth="1"/>
    <col min="15878" max="15878" width="10.453125" style="9" customWidth="1"/>
    <col min="15879" max="15886" width="0" style="9" hidden="1" customWidth="1"/>
    <col min="15887" max="15887" width="8.6328125" style="9" bestFit="1" customWidth="1"/>
    <col min="15888" max="15888" width="10.36328125" style="9" bestFit="1" customWidth="1"/>
    <col min="15889" max="15889" width="12.453125" style="9" bestFit="1" customWidth="1"/>
    <col min="15890" max="15890" width="9.36328125" style="9" bestFit="1" customWidth="1"/>
    <col min="15891" max="15891" width="11.36328125" style="9" customWidth="1"/>
    <col min="15892" max="16128" width="11.453125" style="9"/>
    <col min="16129" max="16129" width="11.36328125" style="9" customWidth="1"/>
    <col min="16130" max="16130" width="7.6328125" style="9" bestFit="1" customWidth="1"/>
    <col min="16131" max="16131" width="27.54296875" style="9" customWidth="1"/>
    <col min="16132" max="16132" width="4.36328125" style="9" customWidth="1"/>
    <col min="16133" max="16133" width="27.453125" style="9" customWidth="1"/>
    <col min="16134" max="16134" width="10.453125" style="9" customWidth="1"/>
    <col min="16135" max="16142" width="0" style="9" hidden="1" customWidth="1"/>
    <col min="16143" max="16143" width="8.6328125" style="9" bestFit="1" customWidth="1"/>
    <col min="16144" max="16144" width="10.36328125" style="9" bestFit="1" customWidth="1"/>
    <col min="16145" max="16145" width="12.453125" style="9" bestFit="1" customWidth="1"/>
    <col min="16146" max="16146" width="9.36328125" style="9" bestFit="1" customWidth="1"/>
    <col min="16147" max="16147" width="11.36328125" style="9" customWidth="1"/>
    <col min="16148" max="16384" width="11.453125" style="9"/>
  </cols>
  <sheetData>
    <row r="1" spans="1:19" s="7" customFormat="1" ht="14.15" customHeight="1" x14ac:dyDescent="0.3">
      <c r="A1" s="6" t="s">
        <v>0</v>
      </c>
      <c r="B1" s="197">
        <f>[1]Projet!C1</f>
        <v>0</v>
      </c>
      <c r="C1" s="197"/>
      <c r="D1" s="197"/>
      <c r="E1" s="197"/>
      <c r="F1" s="197"/>
      <c r="G1" s="197"/>
      <c r="H1" s="197"/>
      <c r="I1" s="197"/>
      <c r="J1" s="197"/>
      <c r="K1" s="197"/>
      <c r="L1" s="197"/>
      <c r="M1" s="197"/>
      <c r="N1" s="197"/>
      <c r="O1" s="197"/>
      <c r="P1" s="197"/>
      <c r="Q1" s="197"/>
      <c r="R1" s="197"/>
      <c r="S1" s="197"/>
    </row>
    <row r="2" spans="1:19" s="7" customFormat="1" ht="14.15" customHeight="1" x14ac:dyDescent="0.3">
      <c r="A2" s="8" t="s">
        <v>44</v>
      </c>
      <c r="B2" s="197">
        <f>[1]Projet!C2</f>
        <v>0</v>
      </c>
      <c r="C2" s="197"/>
      <c r="D2" s="197"/>
      <c r="E2" s="197"/>
      <c r="F2" s="197"/>
      <c r="G2" s="197"/>
      <c r="H2" s="197"/>
      <c r="I2" s="197"/>
      <c r="J2" s="197"/>
      <c r="K2" s="197"/>
      <c r="L2" s="197"/>
      <c r="M2" s="197"/>
      <c r="N2" s="197"/>
      <c r="O2" s="197"/>
      <c r="P2" s="197"/>
      <c r="Q2" s="197"/>
      <c r="R2" s="197"/>
      <c r="S2" s="197"/>
    </row>
    <row r="3" spans="1:19" s="7" customFormat="1" ht="14.15" customHeight="1" x14ac:dyDescent="0.3">
      <c r="A3" s="8" t="s">
        <v>45</v>
      </c>
      <c r="B3" s="215" t="str">
        <f>[1]Projet!C5</f>
        <v xml:space="preserve">           ICV1</v>
      </c>
      <c r="C3" s="215"/>
      <c r="D3" s="215"/>
      <c r="E3" s="215"/>
      <c r="F3" s="215"/>
      <c r="G3" s="215"/>
      <c r="H3" s="215"/>
      <c r="I3" s="215"/>
      <c r="J3" s="215"/>
      <c r="K3" s="215"/>
      <c r="L3" s="215"/>
      <c r="M3" s="215"/>
      <c r="N3" s="215"/>
      <c r="O3" s="215"/>
      <c r="P3" s="215"/>
      <c r="Q3" s="215"/>
      <c r="R3" s="215"/>
      <c r="S3" s="215"/>
    </row>
    <row r="4" spans="1:19" x14ac:dyDescent="0.3">
      <c r="A4" s="346"/>
      <c r="B4" s="346"/>
      <c r="C4" s="346"/>
      <c r="D4" s="346"/>
      <c r="E4" s="346"/>
      <c r="F4" s="346"/>
      <c r="G4" s="346"/>
      <c r="H4" s="346"/>
      <c r="I4" s="346"/>
      <c r="J4" s="346"/>
      <c r="K4" s="346"/>
      <c r="L4" s="346"/>
      <c r="M4" s="346"/>
      <c r="N4" s="346"/>
      <c r="O4" s="346"/>
      <c r="P4" s="346"/>
      <c r="Q4" s="346"/>
      <c r="R4" s="346"/>
      <c r="S4" s="346"/>
    </row>
    <row r="5" spans="1:19" x14ac:dyDescent="0.3">
      <c r="A5" s="235" t="s">
        <v>46</v>
      </c>
      <c r="B5" s="236"/>
      <c r="C5" s="236"/>
      <c r="D5" s="236"/>
      <c r="E5" s="236"/>
      <c r="F5" s="236"/>
      <c r="G5" s="236"/>
      <c r="H5" s="236"/>
      <c r="I5" s="236"/>
      <c r="J5" s="236"/>
      <c r="K5" s="236"/>
      <c r="L5" s="236"/>
      <c r="M5" s="236"/>
      <c r="N5" s="236"/>
      <c r="O5" s="236"/>
      <c r="P5" s="236"/>
      <c r="Q5" s="236"/>
      <c r="R5" s="236"/>
      <c r="S5" s="237"/>
    </row>
    <row r="6" spans="1:19" x14ac:dyDescent="0.3">
      <c r="A6" s="345" t="s">
        <v>47</v>
      </c>
      <c r="B6" s="197"/>
      <c r="C6" s="190" t="s">
        <v>159</v>
      </c>
      <c r="D6" s="190"/>
      <c r="E6" s="190"/>
      <c r="F6" s="190"/>
      <c r="G6" s="190"/>
      <c r="H6" s="190"/>
      <c r="I6" s="190"/>
      <c r="J6" s="190"/>
      <c r="K6" s="190"/>
      <c r="L6" s="190"/>
      <c r="M6" s="190"/>
      <c r="N6" s="190"/>
      <c r="O6" s="190"/>
      <c r="P6" s="190"/>
      <c r="Q6" s="190"/>
      <c r="R6" s="190"/>
      <c r="S6" s="191"/>
    </row>
    <row r="7" spans="1:19" x14ac:dyDescent="0.3">
      <c r="A7" s="202"/>
      <c r="B7" s="190"/>
      <c r="C7" s="190"/>
      <c r="D7" s="190"/>
      <c r="E7" s="190"/>
      <c r="F7" s="190"/>
      <c r="G7" s="190"/>
      <c r="H7" s="190"/>
      <c r="I7" s="190"/>
      <c r="J7" s="190"/>
      <c r="K7" s="190"/>
      <c r="L7" s="190"/>
      <c r="M7" s="190"/>
      <c r="N7" s="190"/>
      <c r="O7" s="190"/>
      <c r="P7" s="190"/>
      <c r="Q7" s="190"/>
      <c r="R7" s="190"/>
      <c r="S7" s="191"/>
    </row>
    <row r="8" spans="1:19" ht="25.5" customHeight="1" x14ac:dyDescent="0.3">
      <c r="A8" s="345" t="s">
        <v>48</v>
      </c>
      <c r="B8" s="197"/>
      <c r="C8" s="193" t="s">
        <v>160</v>
      </c>
      <c r="D8" s="193"/>
      <c r="E8" s="193"/>
      <c r="F8" s="193"/>
      <c r="G8" s="193"/>
      <c r="H8" s="193"/>
      <c r="I8" s="193"/>
      <c r="J8" s="193"/>
      <c r="K8" s="193"/>
      <c r="L8" s="193"/>
      <c r="M8" s="193"/>
      <c r="N8" s="193"/>
      <c r="O8" s="193"/>
      <c r="P8" s="193"/>
      <c r="Q8" s="193"/>
      <c r="R8" s="193"/>
      <c r="S8" s="194"/>
    </row>
    <row r="9" spans="1:19" x14ac:dyDescent="0.3">
      <c r="A9" s="202"/>
      <c r="B9" s="190"/>
      <c r="C9" s="190"/>
      <c r="D9" s="190"/>
      <c r="E9" s="190"/>
      <c r="F9" s="190"/>
      <c r="G9" s="190"/>
      <c r="H9" s="190"/>
      <c r="I9" s="190"/>
      <c r="J9" s="190"/>
      <c r="K9" s="190"/>
      <c r="L9" s="190"/>
      <c r="M9" s="190"/>
      <c r="N9" s="190"/>
      <c r="O9" s="190"/>
      <c r="P9" s="190"/>
      <c r="Q9" s="190"/>
      <c r="R9" s="190"/>
      <c r="S9" s="191"/>
    </row>
    <row r="10" spans="1:19" x14ac:dyDescent="0.3">
      <c r="A10" s="347"/>
      <c r="B10" s="198"/>
      <c r="C10" s="198"/>
      <c r="D10" s="198"/>
      <c r="E10" s="198"/>
      <c r="F10" s="198"/>
      <c r="G10" s="198"/>
      <c r="H10" s="198"/>
      <c r="I10" s="198"/>
      <c r="J10" s="198"/>
      <c r="K10" s="198"/>
      <c r="L10" s="198"/>
      <c r="M10" s="198"/>
      <c r="N10" s="198"/>
      <c r="O10" s="198"/>
      <c r="P10" s="198"/>
      <c r="Q10" s="198"/>
      <c r="R10" s="198"/>
      <c r="S10" s="348"/>
    </row>
    <row r="11" spans="1:19" ht="24" customHeight="1" x14ac:dyDescent="0.3">
      <c r="A11" s="345" t="s">
        <v>49</v>
      </c>
      <c r="B11" s="197"/>
      <c r="C11" s="193" t="s">
        <v>121</v>
      </c>
      <c r="D11" s="193"/>
      <c r="E11" s="193"/>
      <c r="F11" s="193"/>
      <c r="G11" s="193"/>
      <c r="H11" s="193"/>
      <c r="I11" s="193"/>
      <c r="J11" s="193"/>
      <c r="K11" s="193"/>
      <c r="L11" s="193"/>
      <c r="M11" s="193"/>
      <c r="N11" s="193"/>
      <c r="O11" s="193"/>
      <c r="P11" s="193"/>
      <c r="Q11" s="193"/>
      <c r="R11" s="193"/>
      <c r="S11" s="194"/>
    </row>
    <row r="12" spans="1:19" x14ac:dyDescent="0.3">
      <c r="A12" s="347"/>
      <c r="B12" s="198"/>
      <c r="C12" s="198"/>
      <c r="D12" s="198"/>
      <c r="E12" s="198"/>
      <c r="F12" s="198"/>
      <c r="G12" s="198"/>
      <c r="H12" s="198"/>
      <c r="I12" s="198"/>
      <c r="J12" s="198"/>
      <c r="K12" s="198"/>
      <c r="L12" s="198"/>
      <c r="M12" s="198"/>
      <c r="N12" s="198"/>
      <c r="O12" s="198"/>
      <c r="P12" s="198"/>
      <c r="Q12" s="198"/>
      <c r="R12" s="198"/>
      <c r="S12" s="348"/>
    </row>
    <row r="13" spans="1:19" ht="27.75" customHeight="1" x14ac:dyDescent="0.3">
      <c r="A13" s="345" t="s">
        <v>50</v>
      </c>
      <c r="B13" s="197"/>
      <c r="C13" s="193" t="s">
        <v>51</v>
      </c>
      <c r="D13" s="193"/>
      <c r="E13" s="193"/>
      <c r="F13" s="193"/>
      <c r="G13" s="193"/>
      <c r="H13" s="193"/>
      <c r="I13" s="193"/>
      <c r="J13" s="193"/>
      <c r="K13" s="193"/>
      <c r="L13" s="193"/>
      <c r="M13" s="193"/>
      <c r="N13" s="193"/>
      <c r="O13" s="193"/>
      <c r="P13" s="193"/>
      <c r="Q13" s="193"/>
      <c r="R13" s="193"/>
      <c r="S13" s="194"/>
    </row>
    <row r="14" spans="1:19" x14ac:dyDescent="0.3">
      <c r="A14" s="202"/>
      <c r="B14" s="190"/>
      <c r="C14" s="190"/>
      <c r="D14" s="190"/>
      <c r="E14" s="190"/>
      <c r="F14" s="190"/>
      <c r="G14" s="190"/>
      <c r="H14" s="190"/>
      <c r="I14" s="190"/>
      <c r="J14" s="190"/>
      <c r="K14" s="190"/>
      <c r="L14" s="190"/>
      <c r="M14" s="190"/>
      <c r="N14" s="190"/>
      <c r="O14" s="190"/>
      <c r="P14" s="190"/>
      <c r="Q14" s="190"/>
      <c r="R14" s="190"/>
      <c r="S14" s="191"/>
    </row>
    <row r="15" spans="1:19" x14ac:dyDescent="0.3">
      <c r="A15" s="345" t="s">
        <v>52</v>
      </c>
      <c r="B15" s="197"/>
      <c r="C15" s="190" t="s">
        <v>53</v>
      </c>
      <c r="D15" s="190"/>
      <c r="E15" s="190"/>
      <c r="F15" s="190"/>
      <c r="G15" s="190"/>
      <c r="H15" s="190"/>
      <c r="I15" s="190"/>
      <c r="J15" s="190"/>
      <c r="K15" s="190"/>
      <c r="L15" s="190"/>
      <c r="M15" s="190"/>
      <c r="N15" s="190"/>
      <c r="O15" s="190"/>
      <c r="P15" s="190"/>
      <c r="Q15" s="190"/>
      <c r="R15" s="190"/>
      <c r="S15" s="191"/>
    </row>
    <row r="16" spans="1:19" x14ac:dyDescent="0.3">
      <c r="A16" s="347"/>
      <c r="B16" s="198"/>
      <c r="C16" s="198"/>
      <c r="D16" s="198"/>
      <c r="E16" s="198"/>
      <c r="F16" s="198"/>
      <c r="G16" s="198"/>
      <c r="H16" s="198"/>
      <c r="I16" s="198"/>
      <c r="J16" s="198"/>
      <c r="K16" s="198"/>
      <c r="L16" s="198"/>
      <c r="M16" s="198"/>
      <c r="N16" s="198"/>
      <c r="O16" s="198"/>
      <c r="P16" s="198"/>
      <c r="Q16" s="198"/>
      <c r="R16" s="198"/>
      <c r="S16" s="348"/>
    </row>
    <row r="17" spans="1:19" x14ac:dyDescent="0.3">
      <c r="A17" s="349" t="s">
        <v>54</v>
      </c>
      <c r="B17" s="350"/>
      <c r="C17" s="346" t="s">
        <v>55</v>
      </c>
      <c r="D17" s="346"/>
      <c r="E17" s="346"/>
      <c r="F17" s="346"/>
      <c r="G17" s="346"/>
      <c r="H17" s="346"/>
      <c r="I17" s="346"/>
      <c r="J17" s="346"/>
      <c r="K17" s="346"/>
      <c r="L17" s="346"/>
      <c r="M17" s="346"/>
      <c r="N17" s="346"/>
      <c r="O17" s="346"/>
      <c r="P17" s="346"/>
      <c r="Q17" s="346"/>
      <c r="R17" s="346"/>
      <c r="S17" s="351"/>
    </row>
    <row r="18" spans="1:19" ht="17.25" customHeight="1" x14ac:dyDescent="0.3">
      <c r="A18" s="352" t="s">
        <v>110</v>
      </c>
      <c r="B18" s="352"/>
      <c r="C18" s="352"/>
      <c r="D18" s="352"/>
      <c r="E18" s="352"/>
      <c r="F18" s="352"/>
      <c r="G18" s="352"/>
      <c r="H18" s="352"/>
      <c r="I18" s="352"/>
      <c r="J18" s="352"/>
      <c r="K18" s="352"/>
      <c r="L18" s="352"/>
      <c r="M18" s="352"/>
      <c r="N18" s="352"/>
      <c r="O18" s="352"/>
      <c r="P18" s="352"/>
      <c r="Q18" s="352"/>
      <c r="R18" s="352"/>
      <c r="S18" s="352"/>
    </row>
    <row r="19" spans="1:19" x14ac:dyDescent="0.3">
      <c r="A19" s="353" t="s">
        <v>56</v>
      </c>
      <c r="B19" s="353"/>
      <c r="C19" s="353"/>
      <c r="D19" s="353"/>
      <c r="E19" s="353"/>
      <c r="F19" s="353"/>
      <c r="G19" s="353"/>
      <c r="H19" s="353"/>
      <c r="I19" s="353"/>
      <c r="J19" s="353"/>
      <c r="K19" s="353"/>
      <c r="L19" s="353"/>
      <c r="M19" s="353"/>
      <c r="N19" s="353"/>
      <c r="O19" s="353"/>
      <c r="P19" s="353"/>
      <c r="Q19" s="353"/>
      <c r="R19" s="353"/>
      <c r="S19" s="353"/>
    </row>
    <row r="20" spans="1:19" s="20" customFormat="1" ht="28.5" customHeight="1" thickBot="1" x14ac:dyDescent="0.3">
      <c r="A20" s="10" t="s">
        <v>57</v>
      </c>
      <c r="B20" s="11" t="s">
        <v>58</v>
      </c>
      <c r="C20" s="10" t="s">
        <v>59</v>
      </c>
      <c r="D20" s="12" t="s">
        <v>60</v>
      </c>
      <c r="E20" s="123" t="s">
        <v>109</v>
      </c>
      <c r="F20" s="182" t="s">
        <v>61</v>
      </c>
      <c r="G20" s="13" t="s">
        <v>62</v>
      </c>
      <c r="H20" s="14" t="s">
        <v>63</v>
      </c>
      <c r="I20" s="15" t="s">
        <v>64</v>
      </c>
      <c r="J20" s="16" t="s">
        <v>65</v>
      </c>
      <c r="K20" s="14" t="s">
        <v>66</v>
      </c>
      <c r="L20" s="17" t="s">
        <v>67</v>
      </c>
      <c r="M20" s="18" t="s">
        <v>68</v>
      </c>
      <c r="N20" s="139" t="s">
        <v>69</v>
      </c>
      <c r="O20" s="10" t="s">
        <v>31</v>
      </c>
      <c r="P20" s="19" t="s">
        <v>32</v>
      </c>
      <c r="Q20" s="10" t="s">
        <v>33</v>
      </c>
      <c r="R20" s="10" t="s">
        <v>70</v>
      </c>
      <c r="S20" s="19" t="s">
        <v>71</v>
      </c>
    </row>
    <row r="21" spans="1:19" ht="15" customHeight="1" x14ac:dyDescent="0.3">
      <c r="A21" s="21"/>
      <c r="B21" s="21"/>
      <c r="C21" s="22"/>
      <c r="D21" s="23"/>
      <c r="E21" s="22"/>
      <c r="F21" s="24"/>
      <c r="G21" s="25"/>
      <c r="H21" s="26"/>
      <c r="I21" s="27"/>
      <c r="J21" s="28"/>
      <c r="K21" s="26"/>
      <c r="L21" s="29"/>
      <c r="M21" s="30"/>
      <c r="N21" s="140"/>
      <c r="O21" s="31"/>
      <c r="P21" s="32"/>
      <c r="Q21" s="33"/>
      <c r="R21" s="33"/>
      <c r="S21" s="32"/>
    </row>
    <row r="22" spans="1:19" ht="15" customHeight="1" x14ac:dyDescent="0.3">
      <c r="A22" s="34"/>
      <c r="B22" s="34"/>
      <c r="C22" s="35"/>
      <c r="D22" s="36"/>
      <c r="E22" s="35"/>
      <c r="F22" s="37"/>
      <c r="G22" s="38"/>
      <c r="H22" s="39"/>
      <c r="I22" s="40"/>
      <c r="J22" s="41"/>
      <c r="K22" s="39"/>
      <c r="L22" s="42"/>
      <c r="M22" s="43"/>
      <c r="N22" s="141"/>
      <c r="O22" s="44"/>
      <c r="P22" s="45"/>
      <c r="Q22" s="46"/>
      <c r="R22" s="46"/>
      <c r="S22" s="45"/>
    </row>
    <row r="23" spans="1:19" ht="15" customHeight="1" x14ac:dyDescent="0.3">
      <c r="A23" s="34"/>
      <c r="B23" s="34"/>
      <c r="C23" s="35"/>
      <c r="D23" s="36"/>
      <c r="E23" s="35"/>
      <c r="F23" s="37"/>
      <c r="G23" s="38"/>
      <c r="H23" s="39"/>
      <c r="I23" s="40"/>
      <c r="J23" s="41"/>
      <c r="K23" s="39"/>
      <c r="L23" s="42"/>
      <c r="M23" s="43"/>
      <c r="N23" s="142"/>
      <c r="O23" s="44"/>
      <c r="P23" s="45"/>
      <c r="Q23" s="47"/>
      <c r="R23" s="47"/>
      <c r="S23" s="45"/>
    </row>
    <row r="24" spans="1:19" s="7" customFormat="1" ht="15" customHeight="1" x14ac:dyDescent="0.3">
      <c r="A24" s="34"/>
      <c r="B24" s="34"/>
      <c r="C24" s="34"/>
      <c r="D24" s="36"/>
      <c r="E24" s="34"/>
      <c r="F24" s="37"/>
      <c r="G24" s="48"/>
      <c r="H24" s="47"/>
      <c r="I24" s="49"/>
      <c r="J24" s="50"/>
      <c r="K24" s="47"/>
      <c r="L24" s="51"/>
      <c r="M24" s="52"/>
      <c r="N24" s="53"/>
      <c r="O24" s="54"/>
      <c r="P24" s="55"/>
      <c r="Q24" s="56"/>
      <c r="R24" s="56"/>
      <c r="S24" s="55"/>
    </row>
    <row r="25" spans="1:19" ht="15" customHeight="1" x14ac:dyDescent="0.3">
      <c r="A25" s="34"/>
      <c r="B25" s="34"/>
      <c r="C25" s="35"/>
      <c r="D25" s="36"/>
      <c r="E25" s="35"/>
      <c r="F25" s="37"/>
      <c r="G25" s="57"/>
      <c r="H25" s="37"/>
      <c r="I25" s="58"/>
      <c r="J25" s="59"/>
      <c r="K25" s="37"/>
      <c r="L25" s="60"/>
      <c r="M25" s="61"/>
      <c r="N25" s="62"/>
      <c r="O25" s="44"/>
      <c r="P25" s="45"/>
      <c r="Q25" s="47"/>
      <c r="R25" s="47"/>
      <c r="S25" s="45"/>
    </row>
    <row r="26" spans="1:19" ht="15" customHeight="1" x14ac:dyDescent="0.3">
      <c r="A26" s="34"/>
      <c r="B26" s="34"/>
      <c r="C26" s="35"/>
      <c r="D26" s="36"/>
      <c r="E26" s="35"/>
      <c r="F26" s="37"/>
      <c r="G26" s="57"/>
      <c r="H26" s="37"/>
      <c r="I26" s="58"/>
      <c r="J26" s="59"/>
      <c r="K26" s="37"/>
      <c r="L26" s="60"/>
      <c r="M26" s="61"/>
      <c r="N26" s="62"/>
      <c r="O26" s="44"/>
      <c r="P26" s="45"/>
      <c r="Q26" s="47"/>
      <c r="R26" s="47"/>
      <c r="S26" s="45"/>
    </row>
    <row r="27" spans="1:19" ht="15" customHeight="1" x14ac:dyDescent="0.3">
      <c r="A27" s="34"/>
      <c r="B27" s="34"/>
      <c r="C27" s="35"/>
      <c r="D27" s="36"/>
      <c r="E27" s="35"/>
      <c r="F27" s="37"/>
      <c r="G27" s="57"/>
      <c r="H27" s="37"/>
      <c r="I27" s="58"/>
      <c r="J27" s="59"/>
      <c r="K27" s="37"/>
      <c r="L27" s="60"/>
      <c r="M27" s="61"/>
      <c r="N27" s="62"/>
      <c r="O27" s="44"/>
      <c r="P27" s="45"/>
      <c r="Q27" s="47"/>
      <c r="R27" s="47"/>
      <c r="S27" s="45"/>
    </row>
    <row r="28" spans="1:19" s="7" customFormat="1" ht="15" customHeight="1" x14ac:dyDescent="0.3">
      <c r="A28" s="34"/>
      <c r="B28" s="34"/>
      <c r="C28" s="34"/>
      <c r="D28" s="36"/>
      <c r="E28" s="34"/>
      <c r="F28" s="37"/>
      <c r="G28" s="38"/>
      <c r="H28" s="39"/>
      <c r="I28" s="40"/>
      <c r="J28" s="41"/>
      <c r="K28" s="39"/>
      <c r="L28" s="42"/>
      <c r="M28" s="43"/>
      <c r="N28" s="142"/>
      <c r="O28" s="54"/>
      <c r="P28" s="55"/>
      <c r="Q28" s="56"/>
      <c r="R28" s="56"/>
      <c r="S28" s="55"/>
    </row>
    <row r="29" spans="1:19" ht="15" customHeight="1" x14ac:dyDescent="0.3">
      <c r="A29" s="34"/>
      <c r="B29" s="34"/>
      <c r="C29" s="35"/>
      <c r="D29" s="36"/>
      <c r="E29" s="35"/>
      <c r="F29" s="37"/>
      <c r="G29" s="57"/>
      <c r="H29" s="37"/>
      <c r="I29" s="58"/>
      <c r="J29" s="59"/>
      <c r="K29" s="37"/>
      <c r="L29" s="60"/>
      <c r="M29" s="61"/>
      <c r="N29" s="62"/>
      <c r="O29" s="44"/>
      <c r="P29" s="45"/>
      <c r="Q29" s="47"/>
      <c r="R29" s="47"/>
      <c r="S29" s="45"/>
    </row>
    <row r="30" spans="1:19" ht="15" customHeight="1" x14ac:dyDescent="0.3">
      <c r="A30" s="34"/>
      <c r="B30" s="34"/>
      <c r="C30" s="35"/>
      <c r="D30" s="36"/>
      <c r="E30" s="35"/>
      <c r="F30" s="37"/>
      <c r="G30" s="57"/>
      <c r="H30" s="37"/>
      <c r="I30" s="58"/>
      <c r="J30" s="59"/>
      <c r="K30" s="37"/>
      <c r="L30" s="60"/>
      <c r="M30" s="61"/>
      <c r="N30" s="62"/>
      <c r="O30" s="44"/>
      <c r="P30" s="45"/>
      <c r="Q30" s="47"/>
      <c r="R30" s="47"/>
      <c r="S30" s="45"/>
    </row>
    <row r="31" spans="1:19" ht="15" customHeight="1" x14ac:dyDescent="0.3">
      <c r="A31" s="34"/>
      <c r="B31" s="34"/>
      <c r="C31" s="35"/>
      <c r="D31" s="36"/>
      <c r="E31" s="35"/>
      <c r="F31" s="37"/>
      <c r="G31" s="57"/>
      <c r="H31" s="37"/>
      <c r="I31" s="58"/>
      <c r="J31" s="59"/>
      <c r="K31" s="37"/>
      <c r="L31" s="60"/>
      <c r="M31" s="61"/>
      <c r="N31" s="62"/>
      <c r="O31" s="44"/>
      <c r="P31" s="45"/>
      <c r="Q31" s="47"/>
      <c r="R31" s="47"/>
      <c r="S31" s="45"/>
    </row>
    <row r="32" spans="1:19" s="7" customFormat="1" ht="15" customHeight="1" x14ac:dyDescent="0.3">
      <c r="A32" s="34"/>
      <c r="B32" s="34"/>
      <c r="C32" s="34"/>
      <c r="D32" s="36"/>
      <c r="E32" s="34"/>
      <c r="F32" s="37"/>
      <c r="G32" s="57"/>
      <c r="H32" s="37"/>
      <c r="I32" s="58"/>
      <c r="J32" s="59"/>
      <c r="K32" s="37"/>
      <c r="L32" s="60"/>
      <c r="M32" s="61"/>
      <c r="N32" s="62"/>
      <c r="O32" s="54"/>
      <c r="P32" s="55"/>
      <c r="Q32" s="56"/>
      <c r="R32" s="56"/>
      <c r="S32" s="55"/>
    </row>
    <row r="33" spans="1:256" ht="15" customHeight="1" x14ac:dyDescent="0.3">
      <c r="A33" s="34"/>
      <c r="B33" s="34"/>
      <c r="C33" s="35"/>
      <c r="D33" s="36"/>
      <c r="E33" s="34"/>
      <c r="F33" s="37"/>
      <c r="G33" s="38"/>
      <c r="H33" s="39"/>
      <c r="I33" s="40"/>
      <c r="J33" s="41"/>
      <c r="K33" s="39"/>
      <c r="L33" s="42"/>
      <c r="M33" s="43"/>
      <c r="N33" s="142"/>
      <c r="O33" s="44"/>
      <c r="P33" s="45"/>
      <c r="Q33" s="47"/>
      <c r="R33" s="47"/>
      <c r="S33" s="45"/>
    </row>
    <row r="34" spans="1:256" ht="15" customHeight="1" x14ac:dyDescent="0.3">
      <c r="A34" s="34"/>
      <c r="B34" s="34"/>
      <c r="C34" s="35"/>
      <c r="D34" s="36"/>
      <c r="E34" s="35"/>
      <c r="F34" s="37"/>
      <c r="G34" s="57"/>
      <c r="H34" s="37"/>
      <c r="I34" s="58"/>
      <c r="J34" s="59"/>
      <c r="K34" s="37"/>
      <c r="L34" s="60"/>
      <c r="M34" s="61"/>
      <c r="N34" s="62"/>
      <c r="O34" s="44"/>
      <c r="P34" s="45"/>
      <c r="Q34" s="47"/>
      <c r="R34" s="47"/>
      <c r="S34" s="45"/>
    </row>
    <row r="35" spans="1:256" ht="15" customHeight="1" x14ac:dyDescent="0.3">
      <c r="A35" s="34"/>
      <c r="B35" s="34"/>
      <c r="C35" s="35"/>
      <c r="D35" s="36"/>
      <c r="E35" s="35"/>
      <c r="F35" s="37"/>
      <c r="G35" s="57"/>
      <c r="H35" s="37"/>
      <c r="I35" s="58"/>
      <c r="J35" s="59"/>
      <c r="K35" s="37"/>
      <c r="L35" s="60"/>
      <c r="M35" s="61"/>
      <c r="N35" s="62"/>
      <c r="O35" s="44"/>
      <c r="P35" s="45"/>
      <c r="Q35" s="47"/>
      <c r="R35" s="47"/>
      <c r="S35" s="45"/>
    </row>
    <row r="36" spans="1:256" s="7" customFormat="1" ht="15" customHeight="1" x14ac:dyDescent="0.3">
      <c r="A36" s="34"/>
      <c r="B36" s="34"/>
      <c r="C36" s="34"/>
      <c r="D36" s="36"/>
      <c r="E36" s="34"/>
      <c r="F36" s="37"/>
      <c r="G36" s="57"/>
      <c r="H36" s="37"/>
      <c r="I36" s="58"/>
      <c r="J36" s="59"/>
      <c r="K36" s="37"/>
      <c r="L36" s="60"/>
      <c r="M36" s="61"/>
      <c r="N36" s="62"/>
      <c r="O36" s="54"/>
      <c r="P36" s="55"/>
      <c r="Q36" s="56"/>
      <c r="R36" s="56"/>
      <c r="S36" s="55"/>
    </row>
    <row r="37" spans="1:256" s="7" customFormat="1" ht="15" customHeight="1" x14ac:dyDescent="0.3">
      <c r="A37" s="34"/>
      <c r="B37" s="34"/>
      <c r="C37" s="34"/>
      <c r="D37" s="36"/>
      <c r="E37" s="34"/>
      <c r="F37" s="143">
        <f t="shared" ref="F37:M37" si="0">SUM(F21:F36)</f>
        <v>0</v>
      </c>
      <c r="G37" s="143">
        <f t="shared" si="0"/>
        <v>0</v>
      </c>
      <c r="H37" s="143">
        <f t="shared" si="0"/>
        <v>0</v>
      </c>
      <c r="I37" s="143">
        <f t="shared" si="0"/>
        <v>0</v>
      </c>
      <c r="J37" s="143">
        <f t="shared" si="0"/>
        <v>0</v>
      </c>
      <c r="K37" s="143">
        <f t="shared" si="0"/>
        <v>0</v>
      </c>
      <c r="L37" s="143">
        <f t="shared" si="0"/>
        <v>0</v>
      </c>
      <c r="M37" s="143">
        <f t="shared" si="0"/>
        <v>0</v>
      </c>
      <c r="N37" s="63"/>
      <c r="O37" s="64" t="s">
        <v>72</v>
      </c>
      <c r="P37" s="55"/>
      <c r="Q37" s="56"/>
      <c r="R37" s="56"/>
      <c r="S37" s="55"/>
    </row>
    <row r="38" spans="1:256" ht="15" customHeight="1" x14ac:dyDescent="0.3">
      <c r="A38" s="354"/>
      <c r="B38" s="354"/>
      <c r="C38" s="354"/>
      <c r="D38" s="354"/>
      <c r="E38" s="354"/>
      <c r="F38" s="354"/>
      <c r="G38" s="354"/>
      <c r="H38" s="354"/>
      <c r="I38" s="354"/>
      <c r="J38" s="354"/>
      <c r="K38" s="354"/>
      <c r="L38" s="354"/>
      <c r="M38" s="354"/>
      <c r="N38" s="354"/>
      <c r="O38" s="354"/>
      <c r="P38" s="354"/>
      <c r="Q38" s="354"/>
      <c r="R38" s="354"/>
      <c r="S38" s="354"/>
      <c r="T38" s="6"/>
      <c r="U38" s="6"/>
    </row>
    <row r="39" spans="1:256" ht="25.25" hidden="1" customHeight="1" x14ac:dyDescent="0.3">
      <c r="A39" s="65"/>
      <c r="B39" s="66"/>
      <c r="C39" s="66"/>
      <c r="D39" s="67" t="s">
        <v>73</v>
      </c>
      <c r="E39" s="68"/>
      <c r="F39" s="69"/>
      <c r="G39" s="69"/>
      <c r="H39" s="66"/>
      <c r="I39" s="69"/>
      <c r="J39" s="69"/>
      <c r="K39" s="69"/>
      <c r="L39" s="69"/>
      <c r="M39" s="70"/>
      <c r="N39" s="70"/>
      <c r="O39" s="66"/>
      <c r="P39" s="71" t="e">
        <f>I37/F37</f>
        <v>#DIV/0!</v>
      </c>
      <c r="Q39" s="72" t="s">
        <v>74</v>
      </c>
      <c r="R39" s="66"/>
      <c r="S39" s="73"/>
    </row>
    <row r="40" spans="1:256" ht="25.25" hidden="1" customHeight="1" thickBot="1" x14ac:dyDescent="0.35">
      <c r="A40" s="74"/>
      <c r="B40" s="9"/>
      <c r="C40" s="7"/>
      <c r="D40" s="75" t="s">
        <v>75</v>
      </c>
      <c r="E40" s="138"/>
      <c r="F40" s="76">
        <v>0.75</v>
      </c>
      <c r="G40" s="77"/>
      <c r="H40" s="9"/>
      <c r="I40" s="77"/>
      <c r="J40" s="77"/>
      <c r="K40" s="78"/>
      <c r="L40" s="78"/>
      <c r="M40" s="9"/>
      <c r="N40" s="9"/>
      <c r="P40" s="79" t="e">
        <f>(J37+M37)/I37</f>
        <v>#DIV/0!</v>
      </c>
      <c r="Q40" s="80" t="s">
        <v>76</v>
      </c>
      <c r="S40" s="81"/>
    </row>
    <row r="41" spans="1:256" ht="25.25" hidden="1" customHeight="1" thickBot="1" x14ac:dyDescent="0.35">
      <c r="A41" s="82"/>
      <c r="B41" s="83"/>
      <c r="C41" s="83"/>
      <c r="D41" s="83"/>
      <c r="E41" s="86">
        <f>E40/0.75/1.15</f>
        <v>0</v>
      </c>
      <c r="F41" s="84" t="s">
        <v>77</v>
      </c>
      <c r="G41" s="85"/>
      <c r="H41" s="83"/>
      <c r="I41" s="85"/>
      <c r="J41" s="85"/>
      <c r="K41" s="86">
        <f>L37+G37</f>
        <v>0</v>
      </c>
      <c r="L41" s="87" t="s">
        <v>78</v>
      </c>
      <c r="M41" s="83"/>
      <c r="N41" s="83"/>
      <c r="O41" s="83"/>
      <c r="P41" s="88"/>
      <c r="Q41" s="89" t="s">
        <v>79</v>
      </c>
      <c r="R41" s="83"/>
      <c r="S41" s="90"/>
    </row>
    <row r="42" spans="1:256" ht="25.25" hidden="1" customHeight="1" x14ac:dyDescent="0.3">
      <c r="A42" s="7"/>
      <c r="B42" s="9"/>
      <c r="E42" s="92"/>
      <c r="F42" s="77"/>
      <c r="G42" s="91"/>
      <c r="H42" s="9"/>
      <c r="I42" s="91"/>
      <c r="J42" s="91"/>
      <c r="K42" s="92"/>
      <c r="L42" s="7"/>
      <c r="M42" s="9"/>
      <c r="N42" s="9"/>
      <c r="P42" s="93"/>
      <c r="Q42" s="80"/>
    </row>
    <row r="43" spans="1:256" s="1" customFormat="1" ht="17.149999999999999" hidden="1" customHeight="1" x14ac:dyDescent="0.3">
      <c r="A43" s="7"/>
      <c r="B43" s="9"/>
      <c r="C43" s="9"/>
      <c r="D43" s="9"/>
      <c r="E43" s="92"/>
      <c r="F43" s="77"/>
      <c r="G43" s="91"/>
      <c r="H43" s="9"/>
      <c r="I43" s="95"/>
      <c r="J43" s="95"/>
      <c r="K43" s="95"/>
      <c r="L43" s="95"/>
      <c r="M43" s="95"/>
      <c r="N43" s="95"/>
      <c r="O43" s="9"/>
      <c r="P43" s="93"/>
      <c r="Q43" s="80"/>
      <c r="R43" s="9"/>
      <c r="S43" s="94"/>
    </row>
    <row r="44" spans="1:256" x14ac:dyDescent="0.3">
      <c r="A44" s="355" t="s">
        <v>80</v>
      </c>
      <c r="B44" s="355"/>
      <c r="C44" s="355"/>
      <c r="D44" s="355"/>
      <c r="E44" s="355"/>
      <c r="F44" s="355"/>
      <c r="G44" s="355"/>
      <c r="H44" s="355"/>
      <c r="I44" s="355"/>
      <c r="J44" s="355"/>
      <c r="K44" s="355"/>
      <c r="L44" s="355"/>
      <c r="M44" s="355"/>
      <c r="N44" s="355"/>
      <c r="O44" s="355"/>
      <c r="P44" s="355"/>
      <c r="Q44" s="355"/>
      <c r="R44" s="355"/>
      <c r="S44" s="355"/>
    </row>
    <row r="45" spans="1:256" x14ac:dyDescent="0.3">
      <c r="A45" s="356" t="s">
        <v>57</v>
      </c>
      <c r="B45" s="356"/>
      <c r="C45" s="356" t="s">
        <v>81</v>
      </c>
      <c r="D45" s="356"/>
      <c r="E45" s="96" t="s">
        <v>82</v>
      </c>
      <c r="F45" s="356" t="s">
        <v>83</v>
      </c>
      <c r="G45" s="356"/>
      <c r="H45" s="356"/>
      <c r="I45" s="356"/>
      <c r="J45" s="356"/>
      <c r="K45" s="356"/>
      <c r="L45" s="356"/>
      <c r="M45" s="356"/>
      <c r="N45" s="356"/>
      <c r="O45" s="356"/>
      <c r="P45" s="356"/>
      <c r="Q45" s="356"/>
      <c r="R45" s="356"/>
      <c r="S45" s="356"/>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x14ac:dyDescent="0.3">
      <c r="A46" s="192"/>
      <c r="B46" s="192"/>
      <c r="C46" s="357"/>
      <c r="D46" s="357"/>
      <c r="E46" s="97"/>
      <c r="F46" s="358"/>
      <c r="G46" s="358"/>
      <c r="H46" s="358"/>
      <c r="I46" s="358"/>
      <c r="J46" s="358"/>
      <c r="K46" s="358"/>
      <c r="L46" s="358"/>
      <c r="M46" s="358"/>
      <c r="N46" s="358"/>
      <c r="O46" s="358"/>
      <c r="P46" s="358"/>
      <c r="Q46" s="358"/>
      <c r="R46" s="358"/>
      <c r="S46" s="358"/>
    </row>
    <row r="47" spans="1:256" x14ac:dyDescent="0.3">
      <c r="A47" s="192"/>
      <c r="B47" s="192"/>
      <c r="C47" s="357"/>
      <c r="D47" s="357"/>
      <c r="E47" s="97"/>
      <c r="F47" s="358"/>
      <c r="G47" s="358"/>
      <c r="H47" s="358"/>
      <c r="I47" s="358"/>
      <c r="J47" s="358"/>
      <c r="K47" s="358"/>
      <c r="L47" s="358"/>
      <c r="M47" s="358"/>
      <c r="N47" s="358"/>
      <c r="O47" s="358"/>
      <c r="P47" s="358"/>
      <c r="Q47" s="358"/>
      <c r="R47" s="358"/>
      <c r="S47" s="358"/>
    </row>
    <row r="48" spans="1:256" x14ac:dyDescent="0.3">
      <c r="A48" s="192"/>
      <c r="B48" s="192"/>
      <c r="C48" s="357"/>
      <c r="D48" s="357"/>
      <c r="E48" s="97"/>
      <c r="F48" s="358"/>
      <c r="G48" s="358"/>
      <c r="H48" s="358"/>
      <c r="I48" s="358"/>
      <c r="J48" s="358"/>
      <c r="K48" s="358"/>
      <c r="L48" s="358"/>
      <c r="M48" s="358"/>
      <c r="N48" s="358"/>
      <c r="O48" s="358"/>
      <c r="P48" s="358"/>
      <c r="Q48" s="358"/>
      <c r="R48" s="358"/>
      <c r="S48" s="358"/>
    </row>
    <row r="49" spans="1:19" x14ac:dyDescent="0.3">
      <c r="A49" s="192"/>
      <c r="B49" s="192"/>
      <c r="C49" s="357"/>
      <c r="D49" s="357"/>
      <c r="E49" s="97"/>
      <c r="F49" s="358"/>
      <c r="G49" s="358"/>
      <c r="H49" s="358"/>
      <c r="I49" s="358"/>
      <c r="J49" s="358"/>
      <c r="K49" s="358"/>
      <c r="L49" s="358"/>
      <c r="M49" s="358"/>
      <c r="N49" s="358"/>
      <c r="O49" s="358"/>
      <c r="P49" s="358"/>
      <c r="Q49" s="358"/>
      <c r="R49" s="358"/>
      <c r="S49" s="358"/>
    </row>
    <row r="52" spans="1:19" x14ac:dyDescent="0.3">
      <c r="I52" s="9"/>
      <c r="J52" s="9"/>
      <c r="K52" s="9"/>
      <c r="L52" s="9"/>
      <c r="M52" s="9"/>
      <c r="N52" s="9"/>
    </row>
    <row r="53" spans="1:19" x14ac:dyDescent="0.3">
      <c r="I53" s="9"/>
      <c r="J53" s="9"/>
      <c r="K53" s="9"/>
      <c r="L53" s="9"/>
      <c r="M53" s="9"/>
      <c r="N53" s="9"/>
    </row>
    <row r="54" spans="1:19" x14ac:dyDescent="0.3">
      <c r="I54" s="9"/>
      <c r="J54" s="9"/>
      <c r="K54" s="9"/>
      <c r="L54" s="9"/>
      <c r="M54" s="9"/>
      <c r="N54" s="9"/>
    </row>
    <row r="55" spans="1:19" x14ac:dyDescent="0.3">
      <c r="I55" s="9"/>
      <c r="J55" s="9"/>
      <c r="K55" s="9"/>
      <c r="L55" s="9"/>
      <c r="M55" s="9"/>
      <c r="N55" s="9"/>
    </row>
    <row r="56" spans="1:19" x14ac:dyDescent="0.3">
      <c r="I56" s="9"/>
      <c r="J56" s="9"/>
      <c r="K56" s="9"/>
      <c r="L56" s="9"/>
      <c r="M56" s="9"/>
      <c r="N56" s="9"/>
    </row>
    <row r="57" spans="1:19" x14ac:dyDescent="0.3">
      <c r="I57" s="9"/>
      <c r="J57" s="9"/>
      <c r="K57" s="9"/>
      <c r="L57" s="9"/>
      <c r="M57" s="9"/>
      <c r="N57" s="9"/>
    </row>
    <row r="58" spans="1:19" x14ac:dyDescent="0.3">
      <c r="I58" s="9"/>
      <c r="J58" s="9"/>
      <c r="K58" s="9"/>
      <c r="L58" s="9"/>
      <c r="M58" s="9"/>
      <c r="N58" s="9"/>
    </row>
    <row r="59" spans="1:19" x14ac:dyDescent="0.3">
      <c r="I59" s="9"/>
      <c r="J59" s="9"/>
      <c r="K59" s="9"/>
      <c r="L59" s="9"/>
      <c r="M59" s="9"/>
      <c r="N59" s="9"/>
    </row>
    <row r="60" spans="1:19" x14ac:dyDescent="0.3">
      <c r="I60" s="9"/>
      <c r="J60" s="9"/>
      <c r="K60" s="9"/>
      <c r="L60" s="9"/>
      <c r="M60" s="9"/>
      <c r="N60" s="9"/>
    </row>
    <row r="61" spans="1:19" x14ac:dyDescent="0.3">
      <c r="I61" s="9"/>
      <c r="J61" s="9"/>
      <c r="K61" s="9"/>
      <c r="L61" s="9"/>
      <c r="M61" s="9"/>
      <c r="N61" s="9"/>
    </row>
    <row r="62" spans="1:19" x14ac:dyDescent="0.3">
      <c r="I62" s="9"/>
      <c r="J62" s="9"/>
      <c r="K62" s="9"/>
      <c r="L62" s="9"/>
      <c r="M62" s="9"/>
      <c r="N62" s="9"/>
    </row>
    <row r="63" spans="1:19" x14ac:dyDescent="0.3">
      <c r="I63" s="9"/>
      <c r="J63" s="9"/>
      <c r="K63" s="9"/>
      <c r="L63" s="9"/>
      <c r="M63" s="9"/>
      <c r="N63" s="9"/>
    </row>
    <row r="64" spans="1:19" x14ac:dyDescent="0.3">
      <c r="I64" s="9"/>
      <c r="J64" s="9"/>
      <c r="K64" s="9"/>
      <c r="L64" s="9"/>
      <c r="M64" s="9"/>
      <c r="N64" s="9"/>
    </row>
    <row r="65" spans="9:14" x14ac:dyDescent="0.3">
      <c r="I65" s="9"/>
      <c r="J65" s="9"/>
      <c r="K65" s="9"/>
      <c r="L65" s="9"/>
      <c r="M65" s="9"/>
      <c r="N65" s="9"/>
    </row>
  </sheetData>
  <mergeCells count="48">
    <mergeCell ref="A48:B48"/>
    <mergeCell ref="C48:D48"/>
    <mergeCell ref="F48:S48"/>
    <mergeCell ref="A49:B49"/>
    <mergeCell ref="C49:D49"/>
    <mergeCell ref="F49:S49"/>
    <mergeCell ref="A46:B46"/>
    <mergeCell ref="C46:D46"/>
    <mergeCell ref="F46:S46"/>
    <mergeCell ref="A47:B47"/>
    <mergeCell ref="C47:D47"/>
    <mergeCell ref="F47:S47"/>
    <mergeCell ref="A18:S18"/>
    <mergeCell ref="A19:S19"/>
    <mergeCell ref="A38:S38"/>
    <mergeCell ref="A44:S44"/>
    <mergeCell ref="A45:B45"/>
    <mergeCell ref="C45:D45"/>
    <mergeCell ref="F45:S45"/>
    <mergeCell ref="A16:B16"/>
    <mergeCell ref="C16:S16"/>
    <mergeCell ref="A17:B17"/>
    <mergeCell ref="C17:S17"/>
    <mergeCell ref="A13:B13"/>
    <mergeCell ref="C13:S13"/>
    <mergeCell ref="A14:B14"/>
    <mergeCell ref="C14:S14"/>
    <mergeCell ref="A15:B15"/>
    <mergeCell ref="C15:S15"/>
    <mergeCell ref="A10:B10"/>
    <mergeCell ref="C10:S10"/>
    <mergeCell ref="A11:B11"/>
    <mergeCell ref="A12:B12"/>
    <mergeCell ref="C11:S11"/>
    <mergeCell ref="C12:S12"/>
    <mergeCell ref="A7:B7"/>
    <mergeCell ref="C7:S7"/>
    <mergeCell ref="A8:B8"/>
    <mergeCell ref="C8:S8"/>
    <mergeCell ref="A9:B9"/>
    <mergeCell ref="C9:S9"/>
    <mergeCell ref="A6:B6"/>
    <mergeCell ref="C6:S6"/>
    <mergeCell ref="B1:S1"/>
    <mergeCell ref="B2:S2"/>
    <mergeCell ref="B3:S3"/>
    <mergeCell ref="A4:S4"/>
    <mergeCell ref="A5:S5"/>
  </mergeCells>
  <pageMargins left="0.70866141732283472" right="0.70866141732283472" top="0.74803149606299213" bottom="0.74803149606299213" header="0.31496062992125984" footer="0.31496062992125984"/>
  <pageSetup scale="77" orientation="landscape" r:id="rId1"/>
  <headerFooter>
    <oddHeader xml:space="preserve">&amp;C&amp;"Calibri,Gras"&amp;9MUSICACTION
VITRINES MUSICALES 23-24
VOLET 1 - ÉVÉNEMENT 
TABLEAU DES DÉPENSES &amp;"Arial,Normal"&amp;10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ICV1 -ÉVÉNEMENT</vt:lpstr>
      <vt:lpstr>QD Demandeur</vt:lpstr>
      <vt:lpstr>Budget Bilan</vt:lpstr>
      <vt:lpstr>Artistes ou participant.e.s</vt:lpstr>
      <vt:lpstr>Tableau des dépenses</vt:lpstr>
      <vt:lpstr>'Budget Bilan'!Impression_des_titres</vt:lpstr>
      <vt:lpstr>'ICV1 -ÉVÉNEMENT'!Impression_des_titres</vt:lpstr>
      <vt:lpstr>'Budget Bilan'!Zone_d_impression</vt:lpstr>
      <vt:lpstr>'ICV1 -ÉVÉNEMENT'!Zone_d_impression</vt:lpstr>
      <vt:lpstr>'Tableau des dépenses'!Zone_d_impression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jroy</cp:lastModifiedBy>
  <cp:revision/>
  <cp:lastPrinted>2023-02-28T16:47:37Z</cp:lastPrinted>
  <dcterms:created xsi:type="dcterms:W3CDTF">2002-02-05T19:06:13Z</dcterms:created>
  <dcterms:modified xsi:type="dcterms:W3CDTF">2023-03-01T13:56:59Z</dcterms:modified>
  <cp:category/>
  <cp:contentStatus/>
</cp:coreProperties>
</file>