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M:\Documents types\25-26 Programmes-Contrats-Form\25-26 Formulaires\Formulaires IC\01_Copies pour site web\28 février 2025\"/>
    </mc:Choice>
  </mc:AlternateContent>
  <xr:revisionPtr revIDLastSave="0" documentId="13_ncr:1_{5AE40508-2FA3-420C-8700-DE8BCC6FD972}" xr6:coauthVersionLast="47" xr6:coauthVersionMax="47" xr10:uidLastSave="{00000000-0000-0000-0000-000000000000}"/>
  <bookViews>
    <workbookView xWindow="1210" yWindow="-110" windowWidth="21460" windowHeight="15260" tabRatio="895" activeTab="3" xr2:uid="{00000000-000D-0000-FFFF-FFFF00000000}"/>
  </bookViews>
  <sheets>
    <sheet name="ICV1 - Événement" sheetId="73" r:id="rId1"/>
    <sheet name="QD Demandeur" sheetId="69" r:id="rId2"/>
    <sheet name="Budget Bilan" sheetId="64" r:id="rId3"/>
    <sheet name="Artistes" sheetId="65" r:id="rId4"/>
    <sheet name="Tableau des dépenses " sheetId="71" r:id="rId5"/>
  </sheets>
  <definedNames>
    <definedName name="formulaire" localSheetId="0">#REF!</definedName>
    <definedName name="formulaire" localSheetId="1">#REF!</definedName>
    <definedName name="formulaire">#REF!</definedName>
    <definedName name="_xlnm.Print_Titles" localSheetId="2">'Budget Bilan'!$4:$10</definedName>
    <definedName name="_xlnm.Print_Titles" localSheetId="0">'ICV1 - Événement'!$1:$4</definedName>
    <definedName name="_xlnm.Print_Area" localSheetId="3">Artistes!$A$1:$K$26</definedName>
    <definedName name="_xlnm.Print_Area" localSheetId="2">'Budget Bilan'!$A$1:$J$39</definedName>
    <definedName name="_xlnm.Print_Area" localSheetId="0">'ICV1 - Événement'!$A$1:$I$78</definedName>
    <definedName name="_xlnm.Print_Area" localSheetId="1">'QD Demandeur'!#REF!</definedName>
    <definedName name="_xlnm.Print_Area" localSheetId="4">'Tableau des dépenses '!$A$1:$Q$45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64" l="1"/>
  <c r="G12" i="64"/>
  <c r="H25" i="64"/>
  <c r="H27" i="64"/>
  <c r="H28" i="64"/>
  <c r="H29" i="64"/>
  <c r="H31" i="64"/>
  <c r="H33" i="64"/>
  <c r="H12" i="64"/>
  <c r="J25" i="64"/>
  <c r="J27" i="64"/>
  <c r="J28" i="64"/>
  <c r="J29" i="64"/>
  <c r="J31" i="64"/>
  <c r="J33" i="64"/>
  <c r="J12" i="64"/>
  <c r="G25" i="64"/>
  <c r="G27" i="64"/>
  <c r="G28" i="64"/>
  <c r="G29" i="64"/>
  <c r="G14" i="64"/>
  <c r="H14" i="64"/>
  <c r="I25" i="64"/>
  <c r="I27" i="64"/>
  <c r="I28" i="64"/>
  <c r="I29" i="64"/>
  <c r="I14" i="64"/>
  <c r="J14" i="64"/>
  <c r="B4" i="71"/>
  <c r="B3" i="71"/>
  <c r="B2" i="71"/>
  <c r="B1" i="71"/>
  <c r="A2" i="71"/>
  <c r="A4" i="71"/>
  <c r="A3" i="71"/>
  <c r="C4" i="65"/>
  <c r="C3" i="65"/>
  <c r="C2" i="65"/>
  <c r="C1" i="65"/>
  <c r="A4" i="65"/>
  <c r="A3" i="65"/>
  <c r="A2" i="65"/>
  <c r="A1" i="65"/>
  <c r="D7" i="64"/>
  <c r="D6" i="64"/>
  <c r="D5" i="64"/>
  <c r="D4" i="64"/>
  <c r="E36" i="71"/>
  <c r="E37" i="71"/>
  <c r="E35" i="71" a="1"/>
  <c r="E35" i="71" s="1"/>
  <c r="J33" i="71"/>
  <c r="H33" i="71"/>
  <c r="K33" i="71"/>
  <c r="G33" i="71"/>
  <c r="F33" i="71"/>
  <c r="I33" i="71"/>
  <c r="I26" i="65"/>
  <c r="H26" i="65"/>
  <c r="G26" i="65"/>
  <c r="C26" i="65"/>
  <c r="B26" i="65"/>
  <c r="J15" i="64"/>
  <c r="I15" i="64"/>
  <c r="H15" i="64"/>
  <c r="G15" i="64"/>
  <c r="J26" i="65"/>
  <c r="K26" i="65"/>
  <c r="I31" i="64"/>
  <c r="G31" i="64"/>
  <c r="N35" i="71"/>
  <c r="N36" i="7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<sst xmlns="http://schemas.openxmlformats.org/spreadsheetml/2006/main" count="230" uniqueCount="185">
  <si>
    <t>DEMANDEUR</t>
  </si>
  <si>
    <t>NO DE DOSSIER</t>
  </si>
  <si>
    <t>PROJET</t>
  </si>
  <si>
    <t>DEMANDE</t>
  </si>
  <si>
    <t>PARACHÈVEMENT</t>
  </si>
  <si>
    <t>Ne pas remplir si mêmes informations.</t>
  </si>
  <si>
    <t>Adresse complète (ville, province, code postal)</t>
  </si>
  <si>
    <t>Téléphone</t>
  </si>
  <si>
    <t>Site Internet</t>
  </si>
  <si>
    <t>No d'inscription TVQ</t>
  </si>
  <si>
    <t>BUDGET ET BILAN</t>
  </si>
  <si>
    <t xml:space="preserve">Nombre </t>
  </si>
  <si>
    <t>Coût</t>
  </si>
  <si>
    <t>REVENUS</t>
  </si>
  <si>
    <t>Autres revenus (préciser)</t>
  </si>
  <si>
    <t>TOTAL DES REVENUS</t>
  </si>
  <si>
    <t>DÉPENSES</t>
  </si>
  <si>
    <t>Location salle</t>
  </si>
  <si>
    <t>Location d'équipement</t>
  </si>
  <si>
    <t>Animation</t>
  </si>
  <si>
    <t xml:space="preserve">Outils promotionnels  </t>
  </si>
  <si>
    <t xml:space="preserve">Préciser: </t>
  </si>
  <si>
    <t>Total des dépenses admissibles</t>
  </si>
  <si>
    <t>Sous-total des dépenses</t>
  </si>
  <si>
    <t>Administration (15%)</t>
  </si>
  <si>
    <t>TOTAL DES DÉPENSES</t>
  </si>
  <si>
    <t>QUESTIONS À REMPLIR AU PARACHÈVEMENT SEULEMENT</t>
  </si>
  <si>
    <t>No facture</t>
  </si>
  <si>
    <t>Date facture</t>
  </si>
  <si>
    <t>Mode paiement</t>
  </si>
  <si>
    <t>QUESTIONS DÉMOGRAPHIQUES</t>
  </si>
  <si>
    <t xml:space="preserve">Cachets </t>
  </si>
  <si>
    <t>Merci !</t>
  </si>
  <si>
    <t>ÉTAPES POUR EFFECTUER LE PARACHÈVEMENT</t>
  </si>
  <si>
    <t>Étape 1</t>
  </si>
  <si>
    <t>Étape 2</t>
  </si>
  <si>
    <t>Étape 3</t>
  </si>
  <si>
    <t>Étape 4</t>
  </si>
  <si>
    <t>Étape 5</t>
  </si>
  <si>
    <t>Musicaction vous retournera votre formulaire sur lequel certaines factures seront sélectionnées (colonne ADM du présent onglet) pour vérification.</t>
  </si>
  <si>
    <t>Étape finale</t>
  </si>
  <si>
    <r>
      <t>Transmettre</t>
    </r>
    <r>
      <rPr>
        <b/>
        <sz val="9"/>
        <rFont val="Calibri"/>
        <family val="2"/>
      </rPr>
      <t xml:space="preserve"> l</t>
    </r>
    <r>
      <rPr>
        <sz val="9"/>
        <rFont val="Calibri"/>
        <family val="2"/>
      </rPr>
      <t xml:space="preserve">es factures à être vérifiées avec les preuves de leurs paiements </t>
    </r>
    <r>
      <rPr>
        <u/>
        <sz val="9"/>
        <rFont val="Calibri"/>
        <family val="2"/>
      </rPr>
      <t>numérotées selon le No poste de dépense</t>
    </r>
    <r>
      <rPr>
        <sz val="9"/>
        <rFont val="Calibri"/>
        <family val="2"/>
      </rPr>
      <t>.</t>
    </r>
  </si>
  <si>
    <t>TABLEAU DÉTAILLÉ DES DÉPENSES</t>
  </si>
  <si>
    <t>No poste</t>
  </si>
  <si>
    <t># Spect</t>
  </si>
  <si>
    <t>Détail de la dépense</t>
  </si>
  <si>
    <t>Adm</t>
  </si>
  <si>
    <t>Montant soumis</t>
  </si>
  <si>
    <t>DEP VER</t>
  </si>
  <si>
    <t>DEP VER ACC</t>
  </si>
  <si>
    <t>ACCEPTÉ</t>
  </si>
  <si>
    <t>Refusé / Pièce non conforme</t>
  </si>
  <si>
    <t>Refusé / Autre</t>
  </si>
  <si>
    <t>Remarques</t>
  </si>
  <si>
    <t>No chèque</t>
  </si>
  <si>
    <t>Date paiement</t>
  </si>
  <si>
    <t>Ce total doit être le même que le total au Bilan soumis</t>
  </si>
  <si>
    <t>% DEP VER</t>
  </si>
  <si>
    <t>MONTANT ENGAGEMENT</t>
  </si>
  <si>
    <t>% DEP VER/ACC</t>
  </si>
  <si>
    <t>% DÉPENSES INTERNES</t>
  </si>
  <si>
    <t>TABLEAU DES MODIFICATIONS APPORTÉES AU PROJET (***écart de 2 000 $ et plus seulement***)</t>
  </si>
  <si>
    <t>Montant prévu à la demande</t>
  </si>
  <si>
    <t xml:space="preserve">Montant réel déboursé </t>
  </si>
  <si>
    <t>Justification</t>
  </si>
  <si>
    <t>Ajoutez des lignes si nécessaire</t>
  </si>
  <si>
    <t>Réservé à l'administration</t>
  </si>
  <si>
    <t>Type de prestation (spectacle, vitrine, si autre précisez)</t>
  </si>
  <si>
    <t xml:space="preserve"> Artiste Autochtone </t>
  </si>
  <si>
    <t>ALB</t>
  </si>
  <si>
    <t>MUS</t>
  </si>
  <si>
    <t>EFG</t>
  </si>
  <si>
    <t>TOTAL</t>
  </si>
  <si>
    <t>Année</t>
  </si>
  <si>
    <t>Artiste CLOSM</t>
  </si>
  <si>
    <t>Nombre d'artistes</t>
  </si>
  <si>
    <t>75 % DÉPENSES</t>
  </si>
  <si>
    <t xml:space="preserve">DEMANDE ET PARACHÈVEMENT - ICV1 -ÉVÉNEMENT </t>
  </si>
  <si>
    <t>ICV1</t>
  </si>
  <si>
    <t>2. À la demande, inscrire pour chaque artiste francophone le nombre ainsi que le type de prestation offerte.</t>
  </si>
  <si>
    <t>Participation de la ou du Demandeur</t>
  </si>
  <si>
    <t xml:space="preserve">4. Au parachèvement, confirmer la présence de l'artiste en inscrivant "1" dans la colonne Para. Ajoutez des lignes au besoin si des artistes non prévu.e.s à la Demande se sont produit.e.s dans le cadre de votre événement. </t>
  </si>
  <si>
    <t>Entreprises fournissant les 
produits et services</t>
  </si>
  <si>
    <t xml:space="preserve">INSÉRER DES LIGNES AU BESOIN </t>
  </si>
  <si>
    <t>Service de traiteur</t>
  </si>
  <si>
    <t>MUSICACTION</t>
  </si>
  <si>
    <t>DEMANDE : PROCÉDURE À SUIVRE ET DOCUMENTS REQUIS</t>
  </si>
  <si>
    <t>Un accusé de réception du formulaire électronique vous sera envoyé automatiquement. Si vous ne recevez pas cet accusé de réception, veuillez communiquer avec nous.</t>
  </si>
  <si>
    <r>
      <t>Compléter la section</t>
    </r>
    <r>
      <rPr>
        <b/>
        <sz val="9"/>
        <rFont val="Calibri"/>
        <family val="2"/>
      </rPr>
      <t xml:space="preserve"> «Parachèvement» </t>
    </r>
    <r>
      <rPr>
        <sz val="9"/>
        <rFont val="Calibri"/>
        <family val="2"/>
      </rPr>
      <t>ainsi que la partie «</t>
    </r>
    <r>
      <rPr>
        <b/>
        <sz val="9"/>
        <rFont val="Calibri"/>
        <family val="2"/>
      </rPr>
      <t xml:space="preserve">Signature au parachèvement </t>
    </r>
    <r>
      <rPr>
        <sz val="9"/>
        <rFont val="Calibri"/>
        <family val="2"/>
      </rPr>
      <t xml:space="preserve">de la section </t>
    </r>
    <r>
      <rPr>
        <b/>
        <sz val="9"/>
        <rFont val="Calibri"/>
        <family val="2"/>
      </rPr>
      <t xml:space="preserve">Déclaration» </t>
    </r>
    <r>
      <rPr>
        <sz val="9"/>
        <rFont val="Calibri"/>
        <family val="2"/>
      </rPr>
      <t xml:space="preserve">de l'onglet </t>
    </r>
    <r>
      <rPr>
        <i/>
        <sz val="9"/>
        <rFont val="Calibri"/>
        <family val="2"/>
      </rPr>
      <t>ICV1-ÉVÉNEMENT</t>
    </r>
    <r>
      <rPr>
        <sz val="9"/>
        <rFont val="Calibri"/>
        <family val="2"/>
      </rPr>
      <t>, ainsi que tous les documents requis au Programme.</t>
    </r>
  </si>
  <si>
    <t>DÉCLARATIONS DU DEMANDEUR À LA DEMANDE ET AU PARACHÈVEMENT</t>
  </si>
  <si>
    <t>Êtes-vous au fait de retombées de l'activité pour les artistes (signature d'un contrat ou pourparlers avec un professionnel de l'industrie, intérêts de la part de diffuseurs, etc.)?</t>
  </si>
  <si>
    <t>Quelle en a été l'appréciation des professionnels présents? (Vous pouvez joindre une évaluation écrite si disponible)</t>
  </si>
  <si>
    <t>Compléter ou mettre à jour l'onglet Artistes-Participants</t>
  </si>
  <si>
    <t xml:space="preserve">Documents constitutifs </t>
  </si>
  <si>
    <t>Résolution du conseil d'administration autorisant le dépôt de la demande et désignant un.e signataire autorisé.e</t>
  </si>
  <si>
    <t>Organigramme interne de l'entreprise (employé.e.s et fonctions)</t>
  </si>
  <si>
    <t>Organigramme de l'entreprise et des entreprises reliées dans le domaine de l'enregistrement sonore (production, studios, promotion, relations de presse, édition, distribution, production de spectacles, salles de spectacles) avec précisions sur l'actionnariat</t>
  </si>
  <si>
    <t>États financiers vérifiés ou rapport de mission d'examen de l'entreprise et des compagnies reliées dans les 12 mois précédant la demande</t>
  </si>
  <si>
    <t>Liste des administrateurs et des membres, associé.e.s ou actionnaires avec structure du capital-actions</t>
  </si>
  <si>
    <t xml:space="preserve"> Résolutions, règlements et accords conclus avec les actionnaires et tous les autres accords susceptibles, séparément ou ensemble, d'avoir un effet sur la propriété ou  le contrôle de la ou du Demandeur</t>
  </si>
  <si>
    <t>Signataire autorisé.e</t>
  </si>
  <si>
    <t>Personne ressource (responsable administratif.ve)</t>
  </si>
  <si>
    <t>Courriel signataire autorisé.e</t>
  </si>
  <si>
    <t>Courriel personne ressource</t>
  </si>
  <si>
    <t>No d'inscription TPS/TVH</t>
  </si>
  <si>
    <t>Nombre d'artistes de la francophonie canadienne visé.e.s par l'activité de promotion (minimum un.e artiste non signé.e par une maison de disques au Québec, sauf s'il s'agit d'un premier album)</t>
  </si>
  <si>
    <t>Présentation de l'activité projetée (choix des artistes, professionnel.le.s qui seront présent.e.s, résultats souhaités,etc.)</t>
  </si>
  <si>
    <t>Formulaire dûment nommé (Demandeur - Événement - ICV1) avec onglets Déclarations, Projet, Budget complétés.</t>
  </si>
  <si>
    <t>Compléter l'onglet Artistes ou Participant.e.s</t>
  </si>
  <si>
    <t>1. Identifier tous.tes les artistes en musique programmé.e.s. Inscrire "1" dans la colonne Dem (Demande) lors du dépôt.</t>
  </si>
  <si>
    <t>3. À la demande, pour chaque artiste francophone, indiquer s'il s'agit d'un.e artiste canadien.ne CLOSM ou d'un.e artiste autochtone, s'il y a lieu.</t>
  </si>
  <si>
    <r>
      <t xml:space="preserve">Inscrire dans le </t>
    </r>
    <r>
      <rPr>
        <i/>
        <sz val="9"/>
        <rFont val="Calibri"/>
        <family val="2"/>
      </rPr>
      <t>Tableau détaillé des dépenses</t>
    </r>
    <r>
      <rPr>
        <sz val="9"/>
        <rFont val="Calibri"/>
        <family val="2"/>
      </rPr>
      <t xml:space="preserve"> toutes les dépenses du projet. Justifier les écarts de coûts au </t>
    </r>
    <r>
      <rPr>
        <i/>
        <sz val="9"/>
        <rFont val="Calibri"/>
        <family val="2"/>
      </rPr>
      <t>Tableau des modifications</t>
    </r>
    <r>
      <rPr>
        <sz val="9"/>
        <rFont val="Calibri"/>
        <family val="2"/>
      </rPr>
      <t>.</t>
    </r>
  </si>
  <si>
    <r>
      <t xml:space="preserve">Reporter les totaux par poste budgtétaire à la colonne Bilan du </t>
    </r>
    <r>
      <rPr>
        <i/>
        <sz val="9"/>
        <rFont val="Calibri"/>
        <family val="2"/>
      </rPr>
      <t xml:space="preserve">Budget-Bilan </t>
    </r>
    <r>
      <rPr>
        <sz val="9"/>
        <rFont val="Calibri"/>
        <family val="2"/>
      </rPr>
      <t>selon le volet du programme. Noter que le total du bilan doit être le même que le total des factures détaillées au Tableau des dépenses.</t>
    </r>
  </si>
  <si>
    <t>Budget soumis</t>
  </si>
  <si>
    <t>Budget accepté</t>
  </si>
  <si>
    <t>Bilan soumis</t>
  </si>
  <si>
    <t>Bilan accepté</t>
  </si>
  <si>
    <t>Espace réservé à l'administration</t>
  </si>
  <si>
    <t>MONTANT ACCORDÉ</t>
  </si>
  <si>
    <t>MONTANT VERSÉ</t>
  </si>
  <si>
    <t>% MONTANT ACCORDÉ / DÉPENSES TOTALES</t>
  </si>
  <si>
    <t>DÉPENSES ADMISSIBLES À PARTIR DU :</t>
  </si>
  <si>
    <t>Technique</t>
  </si>
  <si>
    <r>
      <t>MONTANT DEMANDÉ (</t>
    </r>
    <r>
      <rPr>
        <i/>
        <sz val="9"/>
        <rFont val="Calibri"/>
        <family val="2"/>
      </rPr>
      <t xml:space="preserve">maximum </t>
    </r>
    <r>
      <rPr>
        <i/>
        <sz val="9"/>
        <color rgb="FFFF0000"/>
        <rFont val="Calibri"/>
        <family val="2"/>
      </rPr>
      <t>15 000 $</t>
    </r>
    <r>
      <rPr>
        <b/>
        <sz val="9"/>
        <rFont val="Calibri"/>
        <family val="2"/>
      </rPr>
      <t>)</t>
    </r>
  </si>
  <si>
    <t>ENGAGEMENT</t>
  </si>
  <si>
    <t>DATE DES DÉPENSES ADMISSIBLES</t>
  </si>
  <si>
    <t>MONTANT NÉCESSAIRE POUR COUVRIR L'ENGAGEMENT</t>
  </si>
  <si>
    <t>La ou le Demandeur doit soumettre électroniquement le présent formulaire à l'adresse inscription@musicaction.ca</t>
  </si>
  <si>
    <t>Les documents suivants doivent être joints au dépôt de votre demande :</t>
  </si>
  <si>
    <t>DOCUMENTS RELATIFS À L'ENTREPRISE</t>
  </si>
  <si>
    <t>MONTANT DEMANDÉ ( S’il s’agit d’un projet porté par un organisme de la francophonie canadienne pour présenter un minimum de 3 artistes dans le cadre d’un événement d'envergure au Québec, l’aide maximale est de 15 000 $. ) :</t>
  </si>
  <si>
    <t>ÉVÉNEMENT VISÉ</t>
  </si>
  <si>
    <t>VOLET 1</t>
  </si>
  <si>
    <t>ÉVÈNEMENT</t>
  </si>
  <si>
    <r>
      <t xml:space="preserve">Envoyer électroniquement le présent formulaire à l'adresse </t>
    </r>
    <r>
      <rPr>
        <b/>
        <u/>
        <sz val="9"/>
        <rFont val="Calibri"/>
        <family val="2"/>
      </rPr>
      <t>para@musicaction.ca</t>
    </r>
    <r>
      <rPr>
        <sz val="9"/>
        <rFont val="Calibri"/>
        <family val="2"/>
      </rPr>
      <t>.</t>
    </r>
    <r>
      <rPr>
        <b/>
        <sz val="9"/>
        <color indexed="10"/>
        <rFont val="Calibri"/>
        <family val="2"/>
      </rPr>
      <t xml:space="preserve"> </t>
    </r>
    <r>
      <rPr>
        <b/>
        <sz val="9"/>
        <color theme="5"/>
        <rFont val="Calibri"/>
        <family val="2"/>
      </rPr>
      <t>Un accusé réception vous sera envoyé automatiquement.  Si vous ne recevez pas cet accusé réception, veuillez communiquer avec nous.</t>
    </r>
  </si>
  <si>
    <t>ACC</t>
  </si>
  <si>
    <t>P1</t>
  </si>
  <si>
    <t>PF</t>
  </si>
  <si>
    <t>Inscrire chiffre 1 si applicable</t>
  </si>
  <si>
    <t>Inscrire le chiffre 1 si applicable à l'artiste</t>
  </si>
  <si>
    <t>Au dépôt de la demande</t>
  </si>
  <si>
    <t>Au parachèvement</t>
  </si>
  <si>
    <t>Forme juridique de la ou du Demandeur (Individu, Compagnie, Association (OSBL), S.E.N.C., Coopérative)</t>
  </si>
  <si>
    <t>Section Déclarations du présent onglet dûment signé</t>
  </si>
  <si>
    <t>Décrire le déroulement de l'activité</t>
  </si>
  <si>
    <t>☐</t>
  </si>
  <si>
    <t>Genre Féminin</t>
  </si>
  <si>
    <t>Genre Masculin</t>
  </si>
  <si>
    <t>Non binaire</t>
  </si>
  <si>
    <t>Un autre genre</t>
  </si>
  <si>
    <t>2. Vous identifiez-vous comme une personne autochtone, c’est-à-dire, des Premières Nations, Métis ou Inuit ?</t>
  </si>
  <si>
    <t>Oui</t>
  </si>
  <si>
    <t>Non</t>
  </si>
  <si>
    <t>1- La ou le Demandeur déclare qu'il ou elle est canadien.ne et que l'artiste visé.e par la demande est canadien.ne au sens du programme de Musicaction.</t>
  </si>
  <si>
    <t>2- La ou le Demandeur déclare que le financement de Musicaction n'excède pas 75 % des coûts totaux du projet.</t>
  </si>
  <si>
    <t>3- La ou le Demandeur déclare que le financement gouvernemental total, incluant Musicaction, n’excède pas 100 % de ses coûts.</t>
  </si>
  <si>
    <r>
      <t xml:space="preserve">4- La ou le Demandeur déclare que tout élu.e, fonctionnaire ou titulaire d'une charge publique fédérale, anciennement ou actuellement en poste, se conforme aux dispositions du </t>
    </r>
    <r>
      <rPr>
        <i/>
        <sz val="9"/>
        <rFont val="Calibri"/>
        <family val="2"/>
      </rPr>
      <t>Code régissant les conflits d'intérêts des députés et sénateurs,</t>
    </r>
    <r>
      <rPr>
        <sz val="9"/>
        <rFont val="Calibri"/>
        <family val="2"/>
      </rPr>
      <t xml:space="preserve"> du </t>
    </r>
    <r>
      <rPr>
        <i/>
        <sz val="9"/>
        <rFont val="Calibri"/>
        <family val="2"/>
      </rPr>
      <t>Code de valeurs et d'éthique de la fonction publique,</t>
    </r>
    <r>
      <rPr>
        <sz val="9"/>
        <rFont val="Calibri"/>
        <family val="2"/>
      </rPr>
      <t xml:space="preserve"> du</t>
    </r>
    <r>
      <rPr>
        <i/>
        <sz val="9"/>
        <rFont val="Calibri"/>
        <family val="2"/>
      </rPr>
      <t xml:space="preserve"> Code régissant la conduite des titulaires de charge publique en ce qui concernen les conflits d'intérêts et l'après-mandat.</t>
    </r>
  </si>
  <si>
    <t>5- La ou le Demandeur déclare qu'il ou elle respecte toutes les règles et critères du programme.</t>
  </si>
  <si>
    <t>6- La ou le Demandeur déclare que ce projet n'a pas été déposé à FACTOR.</t>
  </si>
  <si>
    <t>7.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</si>
  <si>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8. La ou le Demandeur déclare avoir obtenu le consentement des personnes dont elle ou il fournit les renseignements personnels à Musicaction aux fins de leur collecte et utilisation et communication décrites ci-haut.</t>
  </si>
  <si>
    <t xml:space="preserve">9- Advenant l’acceptation de sa demande, la ou le Demandeur autorise Musicaction à partager publiquement (site web, rapport annuel, etc.) des renseignements à propos du projet accepté, notamment son nom, le nom de tout.e artiste visé.e. et le montant de l’engagement accordé. </t>
  </si>
  <si>
    <t>10- La ou le Demandeur consent à recevoir les communiqués et infolettres de Musicaction  ____ Oui _____Non (Cochez).</t>
  </si>
  <si>
    <t>11- La ou le Demandeur déclare que tous les renseignements contenus dans ce dossier sont exacts.</t>
  </si>
  <si>
    <t>Date (AAAA/MM/JJ) :</t>
  </si>
  <si>
    <t xml:space="preserve">Signature de la ou du Demandeur à la demande :                                                                            </t>
  </si>
  <si>
    <t>Signature de la ou du Demandeur au parachèvement :</t>
  </si>
  <si>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</si>
  <si>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</si>
  <si>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</si>
  <si>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</si>
  <si>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</si>
  <si>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</si>
  <si>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</si>
  <si>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</si>
  <si>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</si>
  <si>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</si>
  <si>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</si>
  <si>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</si>
  <si>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</si>
  <si>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MUSICACTION
VITRINES MUSICALES 25-26 - VOLET 1 - VITRINES NATIONALES
BUDGET ET BILAN - ÉVÉNEMENT</t>
  </si>
  <si>
    <t>25-26</t>
  </si>
  <si>
    <t>AN/MM/JR</t>
  </si>
  <si>
    <t>Personne originaire ou d’ascendance de l'Afrique du Nord</t>
  </si>
  <si>
    <t>Nom de l'artiste ou du groupe (contenu 70% franco obligatoire)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</si>
</sst>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 &quot;$&quot;"/>
    <numFmt numFmtId="165" formatCode="#,##0.00\ &quot;$&quot;"/>
    <numFmt numFmtId="166" formatCode="yy/mm/dd;@"/>
  </numFmts>
  <fonts count="41" x14ac:knownFonts="1">
    <font>
      <sz val="10"/>
      <name val="Arial"/>
    </font>
    <font>
      <sz val="11"/>
      <color theme="1"/>
      <name val="Calibri"/>
      <family val="2"/>
      <scheme val="minor"/>
    </font>
    <font>
      <b/>
      <sz val="9"/>
      <name val="Calibri"/>
      <family val="2"/>
    </font>
    <font>
      <sz val="9"/>
      <name val="Calibri"/>
      <family val="2"/>
    </font>
    <font>
      <i/>
      <sz val="9"/>
      <name val="Calibri"/>
      <family val="2"/>
    </font>
    <font>
      <b/>
      <i/>
      <sz val="9"/>
      <name val="Calibri"/>
      <family val="2"/>
    </font>
    <font>
      <sz val="10"/>
      <name val="Arial"/>
      <family val="2"/>
    </font>
    <font>
      <sz val="10"/>
      <name val="Calibri"/>
      <family val="2"/>
      <scheme val="minor"/>
    </font>
    <font>
      <b/>
      <sz val="10"/>
      <name val="Calibri"/>
      <family val="2"/>
    </font>
    <font>
      <sz val="10"/>
      <name val="Calibri"/>
      <family val="2"/>
    </font>
    <font>
      <b/>
      <u/>
      <sz val="9"/>
      <name val="Calibri"/>
      <family val="2"/>
    </font>
    <font>
      <b/>
      <sz val="9"/>
      <color indexed="10"/>
      <name val="Calibri"/>
      <family val="2"/>
    </font>
    <font>
      <u/>
      <sz val="9"/>
      <name val="Calibri"/>
      <family val="2"/>
    </font>
    <font>
      <b/>
      <sz val="9"/>
      <color rgb="FFFF0000"/>
      <name val="Calibri"/>
      <family val="2"/>
    </font>
    <font>
      <b/>
      <sz val="9"/>
      <name val="Calibri"/>
      <family val="2"/>
      <scheme val="minor"/>
    </font>
    <font>
      <b/>
      <i/>
      <sz val="9"/>
      <color indexed="10"/>
      <name val="Calibri"/>
      <family val="2"/>
    </font>
    <font>
      <b/>
      <sz val="10"/>
      <name val="Arial"/>
      <family val="2"/>
    </font>
    <font>
      <i/>
      <sz val="9"/>
      <color rgb="FFFF0000"/>
      <name val="Calibri"/>
      <family val="2"/>
    </font>
    <font>
      <sz val="9"/>
      <color indexed="55"/>
      <name val="Calibri"/>
      <family val="2"/>
    </font>
    <font>
      <b/>
      <sz val="9"/>
      <color theme="5"/>
      <name val="Calibri"/>
      <family val="2"/>
    </font>
    <font>
      <b/>
      <sz val="8"/>
      <name val="Calibri"/>
      <family val="2"/>
    </font>
    <font>
      <b/>
      <sz val="10"/>
      <color theme="5"/>
      <name val="Arial"/>
      <family val="2"/>
    </font>
    <font>
      <sz val="9"/>
      <color theme="5"/>
      <name val="Calibri"/>
      <family val="2"/>
    </font>
    <font>
      <sz val="8"/>
      <name val="Calibri"/>
      <family val="2"/>
    </font>
    <font>
      <b/>
      <i/>
      <sz val="8"/>
      <name val="Calibri"/>
      <family val="2"/>
    </font>
    <font>
      <b/>
      <sz val="9"/>
      <color theme="1"/>
      <name val="Calibri"/>
      <family val="2"/>
    </font>
    <font>
      <u/>
      <sz val="10"/>
      <color theme="10"/>
      <name val="Arial"/>
      <family val="2"/>
    </font>
    <font>
      <sz val="10"/>
      <name val="Segoe UI Emoji"/>
      <family val="2"/>
    </font>
    <font>
      <b/>
      <sz val="11"/>
      <name val="Calibri"/>
      <family val="2"/>
    </font>
    <font>
      <sz val="16"/>
      <name val="Calibri"/>
      <family val="2"/>
    </font>
    <font>
      <sz val="11"/>
      <name val="Calibri"/>
      <family val="2"/>
    </font>
    <font>
      <b/>
      <sz val="12"/>
      <color rgb="FFFFFFFF"/>
      <name val="Calibri"/>
      <family val="2"/>
    </font>
    <font>
      <u/>
      <sz val="10"/>
      <color rgb="FF0563C1"/>
      <name val="Calibri"/>
      <family val="2"/>
    </font>
    <font>
      <b/>
      <u/>
      <sz val="10"/>
      <color rgb="FF333399"/>
      <name val="Calibri"/>
      <family val="2"/>
    </font>
    <font>
      <sz val="12"/>
      <name val="Calibri"/>
      <family val="2"/>
    </font>
    <font>
      <sz val="9"/>
      <color rgb="FFFFFFFF"/>
      <name val="Calibri"/>
      <family val="2"/>
    </font>
    <font>
      <sz val="11"/>
      <color rgb="FF000000"/>
      <name val="Calibri"/>
      <family val="2"/>
    </font>
    <font>
      <b/>
      <sz val="11"/>
      <color rgb="FF000000"/>
      <name val="Calibri"/>
      <family val="2"/>
    </font>
    <font>
      <sz val="14"/>
      <name val="Calibri"/>
      <family val="2"/>
    </font>
    <font>
      <b/>
      <sz val="14"/>
      <color rgb="FFFFFFFF"/>
      <name val="Calibri"/>
      <family val="2"/>
    </font>
    <font>
      <sz val="11"/>
      <name val="Aptos"/>
      <family val="2"/>
    </font>
  </fonts>
  <fills count="1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F2F2F2"/>
        <bgColor rgb="FF000000"/>
      </patternFill>
    </fill>
    <fill>
      <patternFill patternType="solid">
        <fgColor rgb="FFECF4FA"/>
        <bgColor rgb="FF000000"/>
      </patternFill>
    </fill>
  </fills>
  <borders count="7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right style="medium">
        <color rgb="FF4472C4"/>
      </right>
      <top/>
      <bottom/>
      <diagonal/>
    </border>
    <border>
      <left style="medium">
        <color rgb="FF4472C4"/>
      </left>
      <right style="medium">
        <color rgb="FF4472C4"/>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top/>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s>
  <cellStyleXfs count="6">
    <xf numFmtId="0" fontId="0" fillId="0" borderId="0"/>
    <xf numFmtId="0" fontId="1" fillId="0" borderId="0"/>
    <xf numFmtId="0" fontId="6" fillId="0" borderId="0"/>
    <xf numFmtId="0" fontId="6" fillId="0" borderId="0"/>
    <xf numFmtId="9" fontId="6" fillId="0" borderId="0" applyFont="0" applyFill="0" applyBorder="0" applyAlignment="0" applyProtection="0"/>
    <xf numFmtId="0" fontId="26" fillId="0" borderId="0" applyNumberFormat="0" applyFill="0" applyBorder="0" applyAlignment="0" applyProtection="0"/>
  </cellStyleXfs>
  <cellXfs count="388">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3" applyFont="1" applyAlignment="1">
      <alignment horizontal="left"/>
    </xf>
    <xf numFmtId="0" fontId="2" fillId="0" borderId="0" xfId="3" applyFont="1"/>
    <xf numFmtId="0" fontId="2" fillId="0" borderId="0" xfId="3" applyFont="1" applyAlignment="1">
      <alignment horizontal="left" wrapText="1"/>
    </xf>
    <xf numFmtId="0" fontId="3" fillId="0" borderId="0" xfId="3" applyFont="1"/>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3" borderId="19" xfId="3" applyFont="1" applyFill="1" applyBorder="1" applyAlignment="1">
      <alignment horizontal="center" vertical="center"/>
    </xf>
    <xf numFmtId="165" fontId="2" fillId="0" borderId="19" xfId="3" applyNumberFormat="1" applyFont="1" applyBorder="1" applyAlignment="1">
      <alignment horizontal="center" vertical="center"/>
    </xf>
    <xf numFmtId="165" fontId="2" fillId="5" borderId="19" xfId="3" applyNumberFormat="1" applyFont="1" applyFill="1" applyBorder="1" applyAlignment="1">
      <alignment horizontal="center" vertical="center"/>
    </xf>
    <xf numFmtId="165" fontId="2" fillId="6" borderId="19" xfId="3" applyNumberFormat="1" applyFont="1" applyFill="1" applyBorder="1" applyAlignment="1">
      <alignment horizontal="center" vertical="center"/>
    </xf>
    <xf numFmtId="165" fontId="2" fillId="4" borderId="19" xfId="3" applyNumberFormat="1" applyFont="1" applyFill="1" applyBorder="1" applyAlignment="1">
      <alignment horizontal="center" vertical="center" wrapText="1"/>
    </xf>
    <xf numFmtId="165" fontId="2" fillId="4" borderId="21" xfId="3" applyNumberFormat="1" applyFont="1" applyFill="1" applyBorder="1" applyAlignment="1">
      <alignment horizontal="center" vertical="center" wrapText="1"/>
    </xf>
    <xf numFmtId="166" fontId="2" fillId="0" borderId="19" xfId="3" applyNumberFormat="1" applyFont="1" applyBorder="1" applyAlignment="1">
      <alignment horizontal="center" vertical="center"/>
    </xf>
    <xf numFmtId="0" fontId="2" fillId="0" borderId="0" xfId="3" applyFont="1" applyAlignment="1">
      <alignment horizontal="center" vertical="center"/>
    </xf>
    <xf numFmtId="0" fontId="2" fillId="0" borderId="7" xfId="3" applyFont="1" applyBorder="1" applyAlignment="1">
      <alignment horizontal="left"/>
    </xf>
    <xf numFmtId="0" fontId="3" fillId="0" borderId="7" xfId="3" applyFont="1" applyBorder="1" applyAlignment="1">
      <alignment horizontal="left"/>
    </xf>
    <xf numFmtId="0" fontId="2" fillId="3" borderId="7" xfId="3" applyFont="1" applyFill="1" applyBorder="1" applyAlignment="1">
      <alignment horizontal="center"/>
    </xf>
    <xf numFmtId="165" fontId="3" fillId="0" borderId="7" xfId="3" applyNumberFormat="1" applyFont="1" applyBorder="1"/>
    <xf numFmtId="7" fontId="3" fillId="0" borderId="7" xfId="3" applyNumberFormat="1" applyFont="1" applyBorder="1" applyProtection="1">
      <protection locked="0"/>
    </xf>
    <xf numFmtId="7" fontId="3" fillId="5" borderId="6" xfId="3" applyNumberFormat="1" applyFont="1" applyFill="1" applyBorder="1" applyProtection="1">
      <protection locked="0"/>
    </xf>
    <xf numFmtId="7" fontId="3" fillId="6" borderId="18" xfId="3" applyNumberFormat="1" applyFont="1" applyFill="1" applyBorder="1" applyProtection="1">
      <protection locked="0"/>
    </xf>
    <xf numFmtId="7" fontId="3" fillId="4" borderId="6" xfId="3" applyNumberFormat="1" applyFont="1" applyFill="1" applyBorder="1" applyProtection="1">
      <protection locked="0"/>
    </xf>
    <xf numFmtId="7" fontId="3" fillId="4" borderId="7" xfId="3" applyNumberFormat="1" applyFont="1" applyFill="1" applyBorder="1" applyProtection="1">
      <protection locked="0"/>
    </xf>
    <xf numFmtId="0" fontId="3" fillId="0" borderId="7" xfId="3" applyFont="1" applyBorder="1" applyAlignment="1">
      <alignment horizontal="right"/>
    </xf>
    <xf numFmtId="166" fontId="3" fillId="0" borderId="7" xfId="3" applyNumberFormat="1" applyFont="1" applyBorder="1"/>
    <xf numFmtId="0" fontId="3" fillId="0" borderId="7" xfId="3" applyFont="1" applyBorder="1"/>
    <xf numFmtId="0" fontId="2" fillId="0" borderId="2" xfId="3" applyFont="1" applyBorder="1" applyAlignment="1">
      <alignment horizontal="left"/>
    </xf>
    <xf numFmtId="0" fontId="3" fillId="0" borderId="2" xfId="3" applyFont="1" applyBorder="1" applyAlignment="1">
      <alignment horizontal="left"/>
    </xf>
    <xf numFmtId="0" fontId="2" fillId="3" borderId="2" xfId="3" applyFont="1" applyFill="1" applyBorder="1" applyAlignment="1">
      <alignment horizontal="center"/>
    </xf>
    <xf numFmtId="165" fontId="3" fillId="0" borderId="2" xfId="3" applyNumberFormat="1" applyFont="1" applyBorder="1"/>
    <xf numFmtId="7" fontId="3" fillId="0" borderId="2" xfId="3" applyNumberFormat="1" applyFont="1" applyBorder="1" applyProtection="1">
      <protection locked="0"/>
    </xf>
    <xf numFmtId="7" fontId="3" fillId="5" borderId="4" xfId="3" applyNumberFormat="1" applyFont="1" applyFill="1" applyBorder="1" applyProtection="1">
      <protection locked="0"/>
    </xf>
    <xf numFmtId="7" fontId="3" fillId="6" borderId="3" xfId="3" applyNumberFormat="1" applyFont="1" applyFill="1" applyBorder="1" applyProtection="1">
      <protection locked="0"/>
    </xf>
    <xf numFmtId="7" fontId="3" fillId="4" borderId="4" xfId="3" applyNumberFormat="1" applyFont="1" applyFill="1" applyBorder="1" applyProtection="1">
      <protection locked="0"/>
    </xf>
    <xf numFmtId="7" fontId="3" fillId="4" borderId="2" xfId="3" applyNumberFormat="1" applyFont="1" applyFill="1" applyBorder="1" applyProtection="1">
      <protection locked="0"/>
    </xf>
    <xf numFmtId="0" fontId="3" fillId="0" borderId="2" xfId="3" applyFont="1" applyBorder="1" applyAlignment="1">
      <alignment horizontal="right"/>
    </xf>
    <xf numFmtId="166" fontId="3" fillId="0" borderId="2" xfId="3" applyNumberFormat="1" applyFont="1" applyBorder="1"/>
    <xf numFmtId="14" fontId="3" fillId="0" borderId="2" xfId="3" applyNumberFormat="1" applyFont="1" applyBorder="1"/>
    <xf numFmtId="0" fontId="3" fillId="0" borderId="2" xfId="3" applyFont="1" applyBorder="1"/>
    <xf numFmtId="0" fontId="3" fillId="5" borderId="4" xfId="3" applyFont="1" applyFill="1" applyBorder="1"/>
    <xf numFmtId="0" fontId="3" fillId="6" borderId="3" xfId="3" applyFont="1" applyFill="1" applyBorder="1"/>
    <xf numFmtId="0" fontId="3" fillId="4" borderId="4" xfId="3" applyFont="1" applyFill="1" applyBorder="1"/>
    <xf numFmtId="0" fontId="3" fillId="4" borderId="2" xfId="3" applyFont="1" applyFill="1" applyBorder="1"/>
    <xf numFmtId="0" fontId="2" fillId="3" borderId="2" xfId="3" applyFont="1" applyFill="1" applyBorder="1"/>
    <xf numFmtId="0" fontId="2" fillId="0" borderId="2" xfId="3" applyFont="1" applyBorder="1" applyAlignment="1">
      <alignment horizontal="right"/>
    </xf>
    <xf numFmtId="166" fontId="2" fillId="0" borderId="2" xfId="3" applyNumberFormat="1" applyFont="1" applyBorder="1"/>
    <xf numFmtId="0" fontId="2" fillId="0" borderId="2" xfId="3" applyFont="1" applyBorder="1"/>
    <xf numFmtId="165" fontId="3" fillId="5" borderId="4" xfId="3" applyNumberFormat="1" applyFont="1" applyFill="1" applyBorder="1"/>
    <xf numFmtId="165" fontId="3" fillId="6" borderId="3" xfId="3" applyNumberFormat="1" applyFont="1" applyFill="1" applyBorder="1"/>
    <xf numFmtId="165" fontId="3" fillId="4" borderId="4" xfId="3" applyNumberFormat="1" applyFont="1" applyFill="1" applyBorder="1"/>
    <xf numFmtId="165" fontId="3" fillId="4" borderId="2" xfId="3" applyNumberFormat="1" applyFont="1" applyFill="1" applyBorder="1"/>
    <xf numFmtId="165" fontId="3" fillId="3" borderId="2" xfId="3" applyNumberFormat="1" applyFont="1" applyFill="1" applyBorder="1"/>
    <xf numFmtId="165" fontId="13" fillId="3" borderId="2" xfId="3" applyNumberFormat="1" applyFont="1" applyFill="1" applyBorder="1"/>
    <xf numFmtId="165" fontId="13" fillId="0" borderId="2" xfId="3" applyNumberFormat="1" applyFont="1" applyBorder="1"/>
    <xf numFmtId="3" fontId="2" fillId="0" borderId="0" xfId="3" applyNumberFormat="1" applyFont="1"/>
    <xf numFmtId="165" fontId="2" fillId="0" borderId="0" xfId="3" applyNumberFormat="1" applyFont="1" applyAlignment="1">
      <alignment horizontal="left"/>
    </xf>
    <xf numFmtId="1" fontId="3" fillId="0" borderId="0" xfId="3" applyNumberFormat="1" applyFont="1"/>
    <xf numFmtId="164" fontId="2" fillId="0" borderId="0" xfId="3" applyNumberFormat="1" applyFont="1"/>
    <xf numFmtId="9" fontId="3" fillId="0" borderId="0" xfId="4" applyFont="1" applyBorder="1"/>
    <xf numFmtId="166" fontId="3" fillId="0" borderId="0" xfId="3" applyNumberFormat="1" applyFont="1"/>
    <xf numFmtId="165" fontId="3" fillId="0" borderId="0" xfId="0" applyNumberFormat="1" applyFont="1"/>
    <xf numFmtId="0" fontId="2" fillId="0" borderId="2" xfId="3" applyFont="1" applyBorder="1" applyAlignment="1">
      <alignment horizontal="center"/>
    </xf>
    <xf numFmtId="165" fontId="3" fillId="0" borderId="2" xfId="3" applyNumberFormat="1" applyFont="1" applyBorder="1" applyAlignment="1">
      <alignment horizontal="right" vertical="top" wrapText="1"/>
    </xf>
    <xf numFmtId="165" fontId="3" fillId="0" borderId="0" xfId="3" applyNumberFormat="1" applyFont="1"/>
    <xf numFmtId="0" fontId="3" fillId="0" borderId="1" xfId="3" applyFont="1" applyBorder="1" applyAlignment="1" applyProtection="1">
      <alignment horizontal="left"/>
      <protection locked="0"/>
    </xf>
    <xf numFmtId="0" fontId="3" fillId="2" borderId="14" xfId="3" applyFont="1" applyFill="1" applyBorder="1" applyAlignment="1" applyProtection="1">
      <alignment horizontal="right"/>
      <protection locked="0"/>
    </xf>
    <xf numFmtId="0" fontId="3" fillId="2" borderId="1" xfId="3" applyFont="1" applyFill="1" applyBorder="1" applyAlignment="1" applyProtection="1">
      <alignment horizontal="right"/>
      <protection locked="0"/>
    </xf>
    <xf numFmtId="0" fontId="2" fillId="2" borderId="8" xfId="3" applyFont="1" applyFill="1" applyBorder="1" applyAlignment="1">
      <alignment horizontal="left"/>
    </xf>
    <xf numFmtId="0" fontId="2" fillId="2" borderId="3" xfId="3" applyFont="1" applyFill="1" applyBorder="1" applyAlignment="1">
      <alignment horizontal="right"/>
    </xf>
    <xf numFmtId="0" fontId="2" fillId="2" borderId="2" xfId="3" applyFont="1" applyFill="1" applyBorder="1" applyAlignment="1">
      <alignment horizontal="right"/>
    </xf>
    <xf numFmtId="0" fontId="2" fillId="2" borderId="4" xfId="3" applyFont="1" applyFill="1" applyBorder="1" applyAlignment="1">
      <alignment horizontal="right"/>
    </xf>
    <xf numFmtId="49" fontId="3" fillId="0" borderId="25" xfId="3" applyNumberFormat="1" applyFont="1" applyBorder="1" applyProtection="1">
      <protection locked="0"/>
    </xf>
    <xf numFmtId="49" fontId="3" fillId="0" borderId="0" xfId="3" applyNumberFormat="1" applyFont="1" applyAlignment="1" applyProtection="1">
      <alignment horizontal="left"/>
      <protection locked="0"/>
    </xf>
    <xf numFmtId="49" fontId="3" fillId="0" borderId="0" xfId="3" applyNumberFormat="1" applyFont="1" applyAlignment="1" applyProtection="1">
      <alignment horizontal="right"/>
      <protection locked="0"/>
    </xf>
    <xf numFmtId="0" fontId="14" fillId="0" borderId="0" xfId="0" applyFont="1" applyAlignment="1">
      <alignment wrapText="1"/>
    </xf>
    <xf numFmtId="0" fontId="7" fillId="0" borderId="0" xfId="0" applyFont="1"/>
    <xf numFmtId="0" fontId="2" fillId="2" borderId="8" xfId="3" applyFont="1" applyFill="1" applyBorder="1" applyAlignment="1">
      <alignment horizontal="center"/>
    </xf>
    <xf numFmtId="49" fontId="5" fillId="0" borderId="0" xfId="3" applyNumberFormat="1" applyFont="1" applyAlignment="1" applyProtection="1">
      <alignment horizontal="right"/>
      <protection locked="0"/>
    </xf>
    <xf numFmtId="0" fontId="3" fillId="0" borderId="14" xfId="3" applyFont="1" applyBorder="1" applyAlignment="1" applyProtection="1">
      <alignment horizontal="left"/>
      <protection locked="0"/>
    </xf>
    <xf numFmtId="0" fontId="3" fillId="0" borderId="30" xfId="3" applyFont="1" applyBorder="1" applyAlignment="1" applyProtection="1">
      <alignment horizontal="left"/>
      <protection locked="0"/>
    </xf>
    <xf numFmtId="0" fontId="2" fillId="0" borderId="19" xfId="3" applyFont="1" applyBorder="1" applyAlignment="1">
      <alignment horizontal="center" vertical="center" wrapText="1"/>
    </xf>
    <xf numFmtId="0" fontId="3" fillId="0" borderId="0" xfId="3" applyFont="1" applyAlignment="1">
      <alignment wrapText="1"/>
    </xf>
    <xf numFmtId="0" fontId="3" fillId="2" borderId="5" xfId="3" applyFont="1" applyFill="1" applyBorder="1" applyAlignment="1" applyProtection="1">
      <alignment horizontal="right"/>
      <protection locked="0"/>
    </xf>
    <xf numFmtId="0" fontId="3" fillId="2" borderId="30" xfId="3" applyFont="1" applyFill="1" applyBorder="1" applyAlignment="1" applyProtection="1">
      <alignment horizontal="right"/>
      <protection locked="0"/>
    </xf>
    <xf numFmtId="0" fontId="3" fillId="2" borderId="7" xfId="3" applyFont="1" applyFill="1" applyBorder="1" applyAlignment="1" applyProtection="1">
      <alignment horizontal="right"/>
      <protection locked="0"/>
    </xf>
    <xf numFmtId="0" fontId="0" fillId="0" borderId="25" xfId="0" applyBorder="1"/>
    <xf numFmtId="7" fontId="2" fillId="3" borderId="19" xfId="3" applyNumberFormat="1" applyFont="1" applyFill="1" applyBorder="1" applyAlignment="1" applyProtection="1">
      <alignment horizontal="center" vertical="center"/>
      <protection locked="0"/>
    </xf>
    <xf numFmtId="7" fontId="3" fillId="3" borderId="7" xfId="3" applyNumberFormat="1" applyFont="1" applyFill="1" applyBorder="1" applyProtection="1">
      <protection locked="0"/>
    </xf>
    <xf numFmtId="7" fontId="3" fillId="3" borderId="2" xfId="3" applyNumberFormat="1" applyFont="1" applyFill="1" applyBorder="1" applyProtection="1">
      <protection locked="0"/>
    </xf>
    <xf numFmtId="7" fontId="2" fillId="3" borderId="2" xfId="3" applyNumberFormat="1" applyFont="1" applyFill="1" applyBorder="1" applyProtection="1">
      <protection locked="0"/>
    </xf>
    <xf numFmtId="165" fontId="2" fillId="0" borderId="2" xfId="3" applyNumberFormat="1" applyFont="1" applyBorder="1"/>
    <xf numFmtId="0" fontId="3" fillId="0" borderId="14" xfId="0" applyFont="1" applyBorder="1" applyAlignment="1">
      <alignment horizontal="center"/>
    </xf>
    <xf numFmtId="0" fontId="2" fillId="0" borderId="0" xfId="0" applyFont="1"/>
    <xf numFmtId="0" fontId="2" fillId="0" borderId="14" xfId="0" applyFont="1" applyBorder="1" applyAlignment="1">
      <alignment horizontal="center"/>
    </xf>
    <xf numFmtId="0" fontId="3" fillId="0" borderId="14" xfId="0" applyFont="1" applyBorder="1"/>
    <xf numFmtId="164" fontId="3" fillId="0" borderId="1" xfId="0" applyNumberFormat="1" applyFont="1" applyBorder="1" applyAlignment="1">
      <alignment horizontal="right"/>
    </xf>
    <xf numFmtId="164" fontId="2" fillId="0" borderId="1" xfId="0" applyNumberFormat="1" applyFont="1" applyBorder="1" applyProtection="1">
      <protection hidden="1"/>
    </xf>
    <xf numFmtId="164" fontId="2" fillId="0" borderId="1" xfId="0" applyNumberFormat="1" applyFont="1" applyBorder="1" applyAlignment="1">
      <alignment vertical="center"/>
    </xf>
    <xf numFmtId="164" fontId="2" fillId="9" borderId="1" xfId="0" applyNumberFormat="1" applyFont="1" applyFill="1" applyBorder="1" applyProtection="1">
      <protection hidden="1"/>
    </xf>
    <xf numFmtId="1" fontId="3" fillId="0" borderId="9" xfId="0" applyNumberFormat="1" applyFont="1" applyBorder="1" applyAlignment="1">
      <alignment horizontal="right"/>
    </xf>
    <xf numFmtId="0" fontId="18" fillId="0" borderId="9" xfId="0" applyFont="1" applyBorder="1"/>
    <xf numFmtId="166" fontId="3" fillId="0" borderId="9" xfId="0" applyNumberFormat="1" applyFont="1" applyBorder="1" applyAlignment="1">
      <alignment horizontal="right"/>
    </xf>
    <xf numFmtId="166" fontId="2" fillId="0" borderId="9" xfId="0" applyNumberFormat="1" applyFont="1" applyBorder="1" applyAlignment="1">
      <alignment horizontal="right"/>
    </xf>
    <xf numFmtId="166" fontId="3" fillId="0" borderId="6" xfId="0" applyNumberFormat="1" applyFont="1" applyBorder="1" applyAlignment="1">
      <alignment horizontal="right"/>
    </xf>
    <xf numFmtId="165" fontId="2" fillId="8" borderId="19" xfId="3" applyNumberFormat="1" applyFont="1" applyFill="1" applyBorder="1" applyAlignment="1">
      <alignment horizontal="center" vertical="center" wrapText="1"/>
    </xf>
    <xf numFmtId="0" fontId="2" fillId="2" borderId="18" xfId="3" applyFont="1" applyFill="1" applyBorder="1" applyAlignment="1">
      <alignment horizontal="center" vertical="center" wrapText="1"/>
    </xf>
    <xf numFmtId="0" fontId="2" fillId="2" borderId="9" xfId="3" applyFont="1" applyFill="1" applyBorder="1" applyAlignment="1">
      <alignment horizontal="center" vertical="center"/>
    </xf>
    <xf numFmtId="0" fontId="2" fillId="2" borderId="6" xfId="3" applyFont="1" applyFill="1" applyBorder="1" applyAlignment="1">
      <alignment horizontal="center" vertical="center"/>
    </xf>
    <xf numFmtId="0" fontId="20" fillId="5" borderId="12" xfId="3" applyFont="1" applyFill="1" applyBorder="1" applyAlignment="1">
      <alignment horizontal="right"/>
    </xf>
    <xf numFmtId="0" fontId="20" fillId="5" borderId="28" xfId="3" applyFont="1" applyFill="1" applyBorder="1" applyAlignment="1">
      <alignment horizontal="right"/>
    </xf>
    <xf numFmtId="0" fontId="20" fillId="5" borderId="0" xfId="3" applyFont="1" applyFill="1" applyAlignment="1">
      <alignment horizontal="right"/>
    </xf>
    <xf numFmtId="0" fontId="20" fillId="0" borderId="22" xfId="3" applyFont="1" applyBorder="1"/>
    <xf numFmtId="0" fontId="23" fillId="0" borderId="12" xfId="3" applyFont="1" applyBorder="1"/>
    <xf numFmtId="0" fontId="20" fillId="0" borderId="12" xfId="3" applyFont="1" applyBorder="1" applyAlignment="1">
      <alignment horizontal="right"/>
    </xf>
    <xf numFmtId="166" fontId="20" fillId="0" borderId="12" xfId="3" applyNumberFormat="1" applyFont="1" applyBorder="1"/>
    <xf numFmtId="3" fontId="23" fillId="0" borderId="12" xfId="3" applyNumberFormat="1" applyFont="1" applyBorder="1"/>
    <xf numFmtId="165" fontId="23" fillId="0" borderId="12" xfId="3" applyNumberFormat="1" applyFont="1" applyBorder="1"/>
    <xf numFmtId="9" fontId="23" fillId="5" borderId="23" xfId="4" applyFont="1" applyFill="1" applyBorder="1"/>
    <xf numFmtId="165" fontId="20" fillId="0" borderId="12" xfId="3" applyNumberFormat="1" applyFont="1" applyBorder="1" applyAlignment="1">
      <alignment horizontal="left"/>
    </xf>
    <xf numFmtId="166" fontId="23" fillId="0" borderId="24" xfId="3" applyNumberFormat="1" applyFont="1" applyBorder="1"/>
    <xf numFmtId="0" fontId="20" fillId="0" borderId="25" xfId="3" applyFont="1" applyBorder="1"/>
    <xf numFmtId="0" fontId="23" fillId="0" borderId="0" xfId="3" applyFont="1"/>
    <xf numFmtId="0" fontId="20" fillId="0" borderId="0" xfId="3" applyFont="1" applyAlignment="1">
      <alignment horizontal="right"/>
    </xf>
    <xf numFmtId="164" fontId="20" fillId="0" borderId="0" xfId="3" applyNumberFormat="1" applyFont="1"/>
    <xf numFmtId="9" fontId="24" fillId="0" borderId="0" xfId="3" applyNumberFormat="1" applyFont="1"/>
    <xf numFmtId="3" fontId="20" fillId="0" borderId="0" xfId="3" applyNumberFormat="1" applyFont="1"/>
    <xf numFmtId="3" fontId="23" fillId="0" borderId="0" xfId="3" applyNumberFormat="1" applyFont="1"/>
    <xf numFmtId="0" fontId="23" fillId="6" borderId="2" xfId="4" applyNumberFormat="1" applyFont="1" applyFill="1" applyBorder="1"/>
    <xf numFmtId="165" fontId="20" fillId="0" borderId="0" xfId="3" applyNumberFormat="1" applyFont="1" applyAlignment="1">
      <alignment horizontal="left"/>
    </xf>
    <xf numFmtId="166" fontId="23" fillId="0" borderId="26" xfId="3" applyNumberFormat="1" applyFont="1" applyBorder="1"/>
    <xf numFmtId="0" fontId="20" fillId="0" borderId="27" xfId="3" applyFont="1" applyBorder="1"/>
    <xf numFmtId="0" fontId="23" fillId="0" borderId="28" xfId="3" applyFont="1" applyBorder="1"/>
    <xf numFmtId="164" fontId="20" fillId="0" borderId="28" xfId="3" applyNumberFormat="1" applyFont="1" applyBorder="1"/>
    <xf numFmtId="3" fontId="20" fillId="0" borderId="28" xfId="3" applyNumberFormat="1" applyFont="1" applyBorder="1"/>
    <xf numFmtId="1" fontId="23" fillId="0" borderId="28" xfId="3" applyNumberFormat="1" applyFont="1" applyBorder="1"/>
    <xf numFmtId="9" fontId="23" fillId="0" borderId="19" xfId="4" applyFont="1" applyBorder="1"/>
    <xf numFmtId="165" fontId="20" fillId="0" borderId="28" xfId="3" applyNumberFormat="1" applyFont="1" applyBorder="1" applyAlignment="1">
      <alignment horizontal="left"/>
    </xf>
    <xf numFmtId="166" fontId="23" fillId="0" borderId="29" xfId="3" applyNumberFormat="1" applyFont="1" applyBorder="1"/>
    <xf numFmtId="0" fontId="22" fillId="0" borderId="0" xfId="3" applyFont="1"/>
    <xf numFmtId="0" fontId="2" fillId="0" borderId="2" xfId="0" applyFont="1" applyBorder="1"/>
    <xf numFmtId="0" fontId="2" fillId="0" borderId="3" xfId="3" applyFont="1" applyBorder="1" applyAlignment="1">
      <alignment vertical="center"/>
    </xf>
    <xf numFmtId="49" fontId="3" fillId="0" borderId="14" xfId="3" applyNumberFormat="1" applyFont="1" applyBorder="1" applyProtection="1">
      <protection locked="0"/>
    </xf>
    <xf numFmtId="0" fontId="3" fillId="0" borderId="0" xfId="3" applyFont="1" applyAlignment="1" applyProtection="1">
      <alignment horizontal="center"/>
      <protection locked="0"/>
    </xf>
    <xf numFmtId="0" fontId="3" fillId="0" borderId="0" xfId="3" applyFont="1" applyAlignment="1" applyProtection="1">
      <alignment horizontal="left"/>
      <protection locked="0"/>
    </xf>
    <xf numFmtId="49" fontId="2" fillId="2" borderId="3" xfId="3" applyNumberFormat="1" applyFont="1" applyFill="1" applyBorder="1" applyProtection="1">
      <protection locked="0"/>
    </xf>
    <xf numFmtId="0" fontId="2" fillId="7" borderId="7"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3" fillId="0" borderId="1" xfId="0" applyFont="1" applyBorder="1" applyAlignment="1" applyProtection="1">
      <alignment horizontal="right"/>
      <protection locked="0"/>
    </xf>
    <xf numFmtId="164" fontId="2" fillId="4" borderId="1" xfId="0" applyNumberFormat="1" applyFont="1" applyFill="1" applyBorder="1" applyProtection="1">
      <protection hidden="1"/>
    </xf>
    <xf numFmtId="164" fontId="2" fillId="12" borderId="2" xfId="0" applyNumberFormat="1" applyFont="1" applyFill="1" applyBorder="1" applyProtection="1">
      <protection locked="0"/>
    </xf>
    <xf numFmtId="0" fontId="2" fillId="0" borderId="2" xfId="0" applyFont="1" applyBorder="1" applyAlignment="1">
      <alignment horizontal="center" wrapText="1"/>
    </xf>
    <xf numFmtId="164" fontId="3" fillId="0" borderId="2" xfId="0" applyNumberFormat="1" applyFont="1" applyBorder="1" applyAlignment="1" applyProtection="1">
      <alignment horizontal="right"/>
      <protection locked="0"/>
    </xf>
    <xf numFmtId="0" fontId="2" fillId="0" borderId="8" xfId="3" applyFont="1" applyBorder="1" applyAlignment="1">
      <alignment horizontal="left" vertical="center" wrapText="1"/>
    </xf>
    <xf numFmtId="0" fontId="2" fillId="0" borderId="8" xfId="3" applyFont="1" applyBorder="1" applyAlignment="1">
      <alignment horizontal="left" vertical="center"/>
    </xf>
    <xf numFmtId="0" fontId="2" fillId="0" borderId="6" xfId="3" applyFont="1" applyBorder="1" applyAlignment="1">
      <alignment horizontal="left" vertical="center" wrapText="1"/>
    </xf>
    <xf numFmtId="164" fontId="3" fillId="0" borderId="1" xfId="0" applyNumberFormat="1" applyFont="1" applyBorder="1" applyAlignment="1" applyProtection="1">
      <alignment horizontal="right"/>
      <protection locked="0"/>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center" wrapText="1"/>
    </xf>
    <xf numFmtId="164" fontId="2" fillId="3" borderId="2" xfId="0" applyNumberFormat="1" applyFont="1" applyFill="1" applyBorder="1" applyAlignment="1" applyProtection="1">
      <alignment horizontal="right"/>
      <protection hidden="1"/>
    </xf>
    <xf numFmtId="0" fontId="2" fillId="3" borderId="0" xfId="0" applyFont="1" applyFill="1"/>
    <xf numFmtId="0" fontId="2" fillId="3" borderId="0" xfId="0" applyFont="1" applyFill="1" applyAlignment="1">
      <alignment horizontal="center"/>
    </xf>
    <xf numFmtId="0" fontId="3" fillId="0" borderId="1" xfId="0" applyFont="1" applyBorder="1" applyAlignment="1">
      <alignment horizontal="center" wrapText="1"/>
    </xf>
    <xf numFmtId="0" fontId="3" fillId="0" borderId="0" xfId="0" applyFont="1" applyAlignment="1" applyProtection="1">
      <alignment horizontal="right"/>
      <protection locked="0"/>
    </xf>
    <xf numFmtId="0" fontId="4" fillId="0" borderId="0" xfId="0" applyFont="1" applyAlignment="1">
      <alignment horizontal="left"/>
    </xf>
    <xf numFmtId="164" fontId="3" fillId="0" borderId="0" xfId="0" applyNumberFormat="1" applyFont="1" applyAlignment="1" applyProtection="1">
      <alignment horizontal="right"/>
      <protection locked="0"/>
    </xf>
    <xf numFmtId="0" fontId="4" fillId="0" borderId="0" xfId="0" applyFont="1"/>
    <xf numFmtId="164" fontId="2" fillId="9" borderId="0" xfId="0" applyNumberFormat="1" applyFont="1" applyFill="1" applyProtection="1">
      <protection hidden="1"/>
    </xf>
    <xf numFmtId="164" fontId="2" fillId="0" borderId="0" xfId="0" applyNumberFormat="1" applyFont="1" applyProtection="1">
      <protection hidden="1"/>
    </xf>
    <xf numFmtId="164" fontId="2" fillId="0" borderId="0" xfId="0" applyNumberFormat="1" applyFont="1" applyAlignment="1">
      <alignment vertical="center"/>
    </xf>
    <xf numFmtId="0" fontId="2" fillId="4" borderId="0" xfId="0" applyFont="1" applyFill="1" applyAlignment="1">
      <alignment horizontal="left"/>
    </xf>
    <xf numFmtId="164" fontId="2" fillId="4" borderId="0" xfId="0" applyNumberFormat="1" applyFont="1" applyFill="1" applyProtection="1">
      <protection hidden="1"/>
    </xf>
    <xf numFmtId="1" fontId="3" fillId="0" borderId="0" xfId="0" applyNumberFormat="1" applyFont="1" applyAlignment="1">
      <alignment horizontal="right"/>
    </xf>
    <xf numFmtId="164" fontId="2" fillId="0" borderId="0" xfId="0" applyNumberFormat="1" applyFont="1" applyAlignment="1">
      <alignment horizontal="right"/>
    </xf>
    <xf numFmtId="0" fontId="18" fillId="0" borderId="0" xfId="0" applyFont="1"/>
    <xf numFmtId="164" fontId="3" fillId="0" borderId="0" xfId="0" applyNumberFormat="1" applyFont="1" applyAlignment="1">
      <alignment horizontal="right"/>
    </xf>
    <xf numFmtId="0" fontId="2" fillId="0" borderId="0" xfId="3" applyFont="1" applyAlignment="1">
      <alignment vertical="center"/>
    </xf>
    <xf numFmtId="0" fontId="3" fillId="0" borderId="0" xfId="3" applyFont="1" applyAlignment="1">
      <alignment vertical="center"/>
    </xf>
    <xf numFmtId="0" fontId="9" fillId="13" borderId="0" xfId="3" applyFont="1" applyFill="1" applyProtection="1">
      <protection hidden="1"/>
    </xf>
    <xf numFmtId="0" fontId="9" fillId="14" borderId="0" xfId="3" applyFont="1" applyFill="1" applyProtection="1">
      <protection hidden="1"/>
    </xf>
    <xf numFmtId="0" fontId="6" fillId="13" borderId="0" xfId="3" applyFill="1"/>
    <xf numFmtId="0" fontId="6" fillId="14" borderId="0" xfId="3" applyFill="1"/>
    <xf numFmtId="0" fontId="6" fillId="14" borderId="0" xfId="3" applyFill="1" applyAlignment="1">
      <alignment horizontal="center"/>
    </xf>
    <xf numFmtId="0" fontId="27" fillId="13" borderId="0" xfId="3" applyFont="1" applyFill="1" applyProtection="1">
      <protection hidden="1"/>
    </xf>
    <xf numFmtId="0" fontId="34" fillId="13" borderId="0" xfId="3" applyFont="1" applyFill="1" applyProtection="1">
      <protection hidden="1"/>
    </xf>
    <xf numFmtId="0" fontId="35" fillId="14" borderId="43" xfId="3" applyFont="1" applyFill="1" applyBorder="1" applyAlignment="1" applyProtection="1">
      <alignment horizontal="center" vertical="top" wrapText="1"/>
      <protection hidden="1"/>
    </xf>
    <xf numFmtId="0" fontId="29" fillId="14" borderId="0" xfId="3" applyFont="1" applyFill="1" applyAlignment="1" applyProtection="1">
      <alignment horizontal="center" vertical="center"/>
      <protection locked="0"/>
    </xf>
    <xf numFmtId="0" fontId="30" fillId="14" borderId="0" xfId="3" applyFont="1" applyFill="1" applyAlignment="1" applyProtection="1">
      <alignment horizontal="left" vertical="center"/>
      <protection hidden="1"/>
    </xf>
    <xf numFmtId="0" fontId="30" fillId="14" borderId="0" xfId="3" applyFont="1" applyFill="1" applyAlignment="1" applyProtection="1">
      <alignment vertical="center"/>
      <protection hidden="1"/>
    </xf>
    <xf numFmtId="0" fontId="29" fillId="14" borderId="48" xfId="3" applyFont="1" applyFill="1" applyBorder="1" applyAlignment="1" applyProtection="1">
      <alignment horizontal="center" vertical="center"/>
      <protection locked="0"/>
    </xf>
    <xf numFmtId="0" fontId="29" fillId="14" borderId="0" xfId="3" applyFont="1" applyFill="1" applyAlignment="1" applyProtection="1">
      <alignment horizontal="center" vertical="top"/>
      <protection locked="0"/>
    </xf>
    <xf numFmtId="0" fontId="30" fillId="13" borderId="0" xfId="3" applyFont="1" applyFill="1" applyProtection="1">
      <protection hidden="1"/>
    </xf>
    <xf numFmtId="0" fontId="28" fillId="17" borderId="51" xfId="3" applyFont="1" applyFill="1" applyBorder="1" applyAlignment="1">
      <alignment horizontal="left" vertical="center" wrapText="1" indent="1"/>
    </xf>
    <xf numFmtId="0" fontId="29" fillId="14" borderId="52" xfId="3" applyFont="1" applyFill="1" applyBorder="1" applyAlignment="1" applyProtection="1">
      <alignment horizontal="center" vertical="center"/>
      <protection locked="0"/>
    </xf>
    <xf numFmtId="0" fontId="29" fillId="14" borderId="53" xfId="3" applyFont="1" applyFill="1" applyBorder="1" applyAlignment="1" applyProtection="1">
      <alignment horizontal="center" vertical="center"/>
      <protection locked="0"/>
    </xf>
    <xf numFmtId="0" fontId="30" fillId="14" borderId="53" xfId="3" applyFont="1" applyFill="1" applyBorder="1" applyAlignment="1" applyProtection="1">
      <alignment vertical="center"/>
      <protection hidden="1"/>
    </xf>
    <xf numFmtId="0" fontId="29" fillId="14" borderId="54" xfId="3" applyFont="1" applyFill="1" applyBorder="1" applyAlignment="1" applyProtection="1">
      <alignment horizontal="center" vertical="center"/>
      <protection locked="0"/>
    </xf>
    <xf numFmtId="0" fontId="9" fillId="17" borderId="49" xfId="3" applyFont="1" applyFill="1" applyBorder="1" applyAlignment="1">
      <alignment vertical="center" wrapText="1"/>
    </xf>
    <xf numFmtId="0" fontId="29" fillId="14" borderId="55" xfId="3" applyFont="1" applyFill="1" applyBorder="1" applyAlignment="1" applyProtection="1">
      <alignment horizontal="center" vertical="center"/>
      <protection locked="0"/>
    </xf>
    <xf numFmtId="0" fontId="30" fillId="14" borderId="0" xfId="3" applyFont="1" applyFill="1" applyProtection="1">
      <protection hidden="1"/>
    </xf>
    <xf numFmtId="0" fontId="36" fillId="14" borderId="0" xfId="0" applyFont="1" applyFill="1" applyAlignment="1">
      <alignment horizontal="left" wrapText="1" indent="1"/>
    </xf>
    <xf numFmtId="0" fontId="9" fillId="17" borderId="50" xfId="3" applyFont="1" applyFill="1" applyBorder="1" applyAlignment="1">
      <alignment vertical="top" wrapText="1"/>
    </xf>
    <xf numFmtId="0" fontId="29" fillId="14" borderId="57" xfId="3" applyFont="1" applyFill="1" applyBorder="1" applyAlignment="1" applyProtection="1">
      <alignment horizontal="center" vertical="center"/>
      <protection locked="0"/>
    </xf>
    <xf numFmtId="0" fontId="29" fillId="14" borderId="58" xfId="3" applyFont="1" applyFill="1" applyBorder="1" applyAlignment="1" applyProtection="1">
      <alignment horizontal="center" vertical="center"/>
      <protection locked="0"/>
    </xf>
    <xf numFmtId="0" fontId="30" fillId="14" borderId="58" xfId="3" applyFont="1" applyFill="1" applyBorder="1" applyAlignment="1" applyProtection="1">
      <alignment vertical="center"/>
      <protection hidden="1"/>
    </xf>
    <xf numFmtId="0" fontId="29" fillId="14" borderId="59" xfId="3" applyFont="1" applyFill="1" applyBorder="1" applyAlignment="1" applyProtection="1">
      <alignment horizontal="center" vertical="center"/>
      <protection locked="0"/>
    </xf>
    <xf numFmtId="0" fontId="29" fillId="14" borderId="60" xfId="3" applyFont="1" applyFill="1" applyBorder="1" applyAlignment="1" applyProtection="1">
      <alignment horizontal="center" vertical="center"/>
      <protection locked="0"/>
    </xf>
    <xf numFmtId="0" fontId="29" fillId="14" borderId="61" xfId="3" applyFont="1" applyFill="1" applyBorder="1" applyAlignment="1" applyProtection="1">
      <alignment horizontal="center" vertical="center"/>
      <protection locked="0"/>
    </xf>
    <xf numFmtId="0" fontId="29" fillId="14" borderId="62" xfId="3" applyFont="1" applyFill="1" applyBorder="1" applyAlignment="1" applyProtection="1">
      <alignment horizontal="center" vertical="center"/>
      <protection locked="0"/>
    </xf>
    <xf numFmtId="0" fontId="29" fillId="14" borderId="64" xfId="3" applyFont="1" applyFill="1" applyBorder="1" applyAlignment="1" applyProtection="1">
      <alignment horizontal="center" vertical="center"/>
      <protection locked="0"/>
    </xf>
    <xf numFmtId="0" fontId="30" fillId="14" borderId="65" xfId="3" applyFont="1" applyFill="1" applyBorder="1" applyAlignment="1" applyProtection="1">
      <alignment vertical="center"/>
      <protection hidden="1"/>
    </xf>
    <xf numFmtId="0" fontId="29" fillId="14" borderId="66" xfId="3" applyFont="1" applyFill="1" applyBorder="1" applyAlignment="1" applyProtection="1">
      <alignment horizontal="center" vertical="center"/>
      <protection locked="0"/>
    </xf>
    <xf numFmtId="0" fontId="38" fillId="13" borderId="0" xfId="3" applyFont="1" applyFill="1" applyProtection="1">
      <protection hidden="1"/>
    </xf>
    <xf numFmtId="0" fontId="38" fillId="14" borderId="0" xfId="3" applyFont="1" applyFill="1" applyProtection="1">
      <protection hidden="1"/>
    </xf>
    <xf numFmtId="0" fontId="6" fillId="13" borderId="0" xfId="3" applyFill="1" applyAlignment="1">
      <alignment horizontal="center"/>
    </xf>
    <xf numFmtId="164" fontId="2" fillId="0" borderId="2" xfId="0" applyNumberFormat="1" applyFont="1" applyBorder="1" applyAlignment="1">
      <alignment horizontal="right"/>
    </xf>
    <xf numFmtId="0" fontId="40" fillId="0" borderId="0" xfId="0" applyFont="1" applyAlignment="1">
      <alignment horizontal="left" vertical="center"/>
    </xf>
    <xf numFmtId="0" fontId="3" fillId="0" borderId="25" xfId="3" applyFont="1" applyBorder="1" applyAlignment="1">
      <alignment horizontal="left" wrapText="1"/>
    </xf>
    <xf numFmtId="0" fontId="0" fillId="0" borderId="0" xfId="0" applyAlignment="1">
      <alignment horizontal="left" wrapText="1"/>
    </xf>
    <xf numFmtId="0" fontId="0" fillId="0" borderId="26" xfId="0" applyBorder="1" applyAlignment="1">
      <alignment horizontal="left" wrapText="1"/>
    </xf>
    <xf numFmtId="0" fontId="3" fillId="0" borderId="25" xfId="3" applyFont="1" applyBorder="1" applyAlignment="1">
      <alignment horizontal="left" vertical="center" wrapText="1"/>
    </xf>
    <xf numFmtId="0" fontId="3" fillId="0" borderId="0" xfId="3" applyFont="1" applyAlignment="1">
      <alignment horizontal="left" vertical="center" wrapText="1"/>
    </xf>
    <xf numFmtId="0" fontId="3" fillId="0" borderId="26" xfId="3" applyFont="1" applyBorder="1" applyAlignment="1">
      <alignment horizontal="left" vertical="center" wrapText="1"/>
    </xf>
    <xf numFmtId="0" fontId="2" fillId="0" borderId="0" xfId="3" applyFont="1" applyAlignment="1">
      <alignment horizontal="left"/>
    </xf>
    <xf numFmtId="0" fontId="3" fillId="0" borderId="12" xfId="3" applyFont="1" applyBorder="1" applyAlignment="1">
      <alignment horizontal="left"/>
    </xf>
    <xf numFmtId="0" fontId="3" fillId="0" borderId="13" xfId="3" applyFont="1" applyBorder="1" applyAlignment="1">
      <alignment horizontal="left"/>
    </xf>
    <xf numFmtId="0" fontId="2" fillId="4" borderId="2" xfId="3" applyFont="1" applyFill="1" applyBorder="1" applyAlignment="1">
      <alignment horizontal="center" vertical="center"/>
    </xf>
    <xf numFmtId="0" fontId="2" fillId="8" borderId="2" xfId="3" applyFont="1" applyFill="1" applyBorder="1" applyAlignment="1">
      <alignment horizontal="center" vertical="center"/>
    </xf>
    <xf numFmtId="0" fontId="2" fillId="4" borderId="36" xfId="3" applyFont="1" applyFill="1" applyBorder="1" applyAlignment="1">
      <alignment horizontal="left" vertical="center"/>
    </xf>
    <xf numFmtId="0" fontId="2" fillId="4" borderId="15" xfId="3" applyFont="1" applyFill="1" applyBorder="1" applyAlignment="1">
      <alignment horizontal="left" vertical="center"/>
    </xf>
    <xf numFmtId="0" fontId="2" fillId="4" borderId="17" xfId="3" applyFont="1" applyFill="1" applyBorder="1" applyAlignment="1">
      <alignment horizontal="left" vertical="center"/>
    </xf>
    <xf numFmtId="0" fontId="2" fillId="8" borderId="16" xfId="3" applyFont="1" applyFill="1" applyBorder="1" applyAlignment="1">
      <alignment horizontal="left" vertical="center"/>
    </xf>
    <xf numFmtId="0" fontId="2" fillId="8" borderId="15" xfId="3" applyFont="1" applyFill="1" applyBorder="1" applyAlignment="1">
      <alignment horizontal="left" vertical="center"/>
    </xf>
    <xf numFmtId="0" fontId="2" fillId="8" borderId="37" xfId="3" applyFont="1" applyFill="1" applyBorder="1" applyAlignment="1">
      <alignment horizontal="left" vertical="center"/>
    </xf>
    <xf numFmtId="0" fontId="3" fillId="0" borderId="0" xfId="3" applyFont="1" applyAlignment="1">
      <alignment horizontal="center"/>
    </xf>
    <xf numFmtId="0" fontId="2" fillId="9" borderId="34" xfId="3" applyFont="1" applyFill="1" applyBorder="1" applyAlignment="1">
      <alignment horizontal="left" vertical="center"/>
    </xf>
    <xf numFmtId="0" fontId="2" fillId="9" borderId="38" xfId="3" applyFont="1" applyFill="1" applyBorder="1" applyAlignment="1">
      <alignment horizontal="left" vertical="center"/>
    </xf>
    <xf numFmtId="0" fontId="2" fillId="9" borderId="35" xfId="3" applyFont="1" applyFill="1" applyBorder="1" applyAlignment="1">
      <alignment horizontal="left" vertical="center"/>
    </xf>
    <xf numFmtId="0" fontId="2" fillId="4" borderId="27" xfId="3" applyFont="1" applyFill="1" applyBorder="1" applyAlignment="1">
      <alignment horizontal="left" vertical="center"/>
    </xf>
    <xf numFmtId="0" fontId="2" fillId="4" borderId="28" xfId="3" applyFont="1" applyFill="1" applyBorder="1" applyAlignment="1">
      <alignment horizontal="left" vertical="center"/>
    </xf>
    <xf numFmtId="0" fontId="2" fillId="8" borderId="39" xfId="3" applyFont="1" applyFill="1" applyBorder="1" applyAlignment="1">
      <alignment horizontal="left" vertical="center"/>
    </xf>
    <xf numFmtId="0" fontId="2" fillId="8" borderId="28" xfId="3" applyFont="1" applyFill="1" applyBorder="1" applyAlignment="1">
      <alignment horizontal="left" vertical="center"/>
    </xf>
    <xf numFmtId="0" fontId="2" fillId="8" borderId="29" xfId="3" applyFont="1" applyFill="1" applyBorder="1" applyAlignment="1">
      <alignment horizontal="left" vertical="center"/>
    </xf>
    <xf numFmtId="0" fontId="2" fillId="0" borderId="0" xfId="3" applyFont="1" applyAlignment="1">
      <alignment horizontal="center"/>
    </xf>
    <xf numFmtId="0" fontId="3" fillId="0" borderId="36" xfId="3" applyFont="1" applyBorder="1" applyAlignment="1">
      <alignment horizontal="left" vertical="center" wrapText="1"/>
    </xf>
    <xf numFmtId="0" fontId="3" fillId="0" borderId="15" xfId="3" applyFont="1" applyBorder="1" applyAlignment="1">
      <alignment horizontal="left" vertical="center" wrapText="1"/>
    </xf>
    <xf numFmtId="0" fontId="3" fillId="0" borderId="37" xfId="3" applyFont="1" applyBorder="1" applyAlignment="1">
      <alignment horizontal="left" vertical="center" wrapText="1"/>
    </xf>
    <xf numFmtId="0" fontId="3" fillId="0" borderId="0" xfId="3" applyFont="1" applyAlignment="1">
      <alignment horizontal="left"/>
    </xf>
    <xf numFmtId="0" fontId="3" fillId="0" borderId="1" xfId="3" applyFont="1" applyBorder="1" applyAlignment="1">
      <alignment horizontal="left"/>
    </xf>
    <xf numFmtId="0" fontId="3" fillId="0" borderId="2" xfId="3" applyFont="1" applyBorder="1" applyAlignment="1">
      <alignment horizontal="left"/>
    </xf>
    <xf numFmtId="0" fontId="3" fillId="0" borderId="0" xfId="3" applyFont="1" applyAlignment="1">
      <alignment horizontal="left" wrapText="1"/>
    </xf>
    <xf numFmtId="0" fontId="3" fillId="0" borderId="1" xfId="3" applyFont="1" applyBorder="1" applyAlignment="1">
      <alignment horizontal="left" wrapText="1"/>
    </xf>
    <xf numFmtId="0" fontId="3" fillId="0" borderId="2" xfId="3" applyFont="1" applyBorder="1" applyAlignment="1">
      <alignment horizontal="left" wrapText="1"/>
    </xf>
    <xf numFmtId="0" fontId="4" fillId="0" borderId="2" xfId="3" applyFont="1" applyBorder="1" applyAlignment="1">
      <alignment horizontal="left"/>
    </xf>
    <xf numFmtId="0" fontId="3" fillId="0" borderId="3" xfId="3" applyFont="1" applyBorder="1" applyAlignment="1">
      <alignment horizontal="left"/>
    </xf>
    <xf numFmtId="0" fontId="3" fillId="0" borderId="8" xfId="3" applyFont="1" applyBorder="1" applyAlignment="1">
      <alignment horizontal="left"/>
    </xf>
    <xf numFmtId="0" fontId="3" fillId="0" borderId="4" xfId="3" applyFont="1" applyBorder="1" applyAlignment="1">
      <alignment horizontal="left"/>
    </xf>
    <xf numFmtId="0" fontId="2" fillId="11" borderId="25" xfId="3" applyFont="1" applyFill="1" applyBorder="1" applyAlignment="1">
      <alignment horizontal="center" wrapText="1"/>
    </xf>
    <xf numFmtId="0" fontId="2" fillId="11" borderId="0" xfId="3" applyFont="1" applyFill="1" applyAlignment="1">
      <alignment horizontal="center" wrapText="1"/>
    </xf>
    <xf numFmtId="0" fontId="2" fillId="0" borderId="0" xfId="3" applyFont="1" applyAlignment="1">
      <alignment horizontal="left" wrapText="1"/>
    </xf>
    <xf numFmtId="0" fontId="19" fillId="0" borderId="0" xfId="3" applyFont="1" applyAlignment="1">
      <alignment horizontal="left" wrapText="1"/>
    </xf>
    <xf numFmtId="0" fontId="21" fillId="0" borderId="0" xfId="0" applyFont="1" applyAlignment="1">
      <alignment horizontal="left" wrapText="1"/>
    </xf>
    <xf numFmtId="0" fontId="2" fillId="8" borderId="0" xfId="3" applyFont="1" applyFill="1" applyAlignment="1">
      <alignment horizontal="left" wrapText="1"/>
    </xf>
    <xf numFmtId="0" fontId="16" fillId="8" borderId="0" xfId="0" applyFont="1" applyFill="1" applyAlignment="1">
      <alignment horizontal="left" wrapText="1"/>
    </xf>
    <xf numFmtId="0" fontId="3" fillId="0" borderId="0" xfId="3" applyFont="1" applyAlignment="1">
      <alignment horizontal="center" wrapText="1"/>
    </xf>
    <xf numFmtId="0" fontId="0" fillId="0" borderId="0" xfId="0" applyAlignment="1">
      <alignment vertical="center" wrapText="1"/>
    </xf>
    <xf numFmtId="0" fontId="2" fillId="0" borderId="3" xfId="3" applyFont="1" applyBorder="1" applyAlignment="1">
      <alignment horizontal="left" vertical="center" wrapText="1"/>
    </xf>
    <xf numFmtId="0" fontId="2" fillId="0" borderId="8" xfId="3" applyFont="1" applyBorder="1" applyAlignment="1">
      <alignment horizontal="left" vertical="center" wrapText="1"/>
    </xf>
    <xf numFmtId="0" fontId="2" fillId="0" borderId="4" xfId="3" applyFont="1" applyBorder="1" applyAlignment="1">
      <alignment horizontal="left" vertical="center" wrapText="1"/>
    </xf>
    <xf numFmtId="165" fontId="2" fillId="8" borderId="8" xfId="3" applyNumberFormat="1" applyFont="1" applyFill="1" applyBorder="1" applyAlignment="1">
      <alignment horizontal="left"/>
    </xf>
    <xf numFmtId="165" fontId="2" fillId="8" borderId="4" xfId="3" applyNumberFormat="1" applyFont="1" applyFill="1" applyBorder="1" applyAlignment="1">
      <alignment horizontal="left"/>
    </xf>
    <xf numFmtId="0" fontId="2" fillId="0" borderId="3" xfId="3" applyFont="1" applyBorder="1" applyAlignment="1">
      <alignment horizontal="left" vertical="center"/>
    </xf>
    <xf numFmtId="0" fontId="2" fillId="0" borderId="8" xfId="3" applyFont="1" applyBorder="1" applyAlignment="1">
      <alignment horizontal="left" vertical="center"/>
    </xf>
    <xf numFmtId="0" fontId="2" fillId="0" borderId="4" xfId="3" applyFont="1" applyBorder="1" applyAlignment="1">
      <alignment horizontal="left" vertical="center"/>
    </xf>
    <xf numFmtId="0" fontId="2" fillId="8" borderId="3" xfId="3" applyFont="1" applyFill="1" applyBorder="1" applyAlignment="1">
      <alignment horizontal="center" vertical="center"/>
    </xf>
    <xf numFmtId="0" fontId="2" fillId="8" borderId="8" xfId="3" applyFont="1" applyFill="1" applyBorder="1" applyAlignment="1">
      <alignment horizontal="center" vertical="center"/>
    </xf>
    <xf numFmtId="0" fontId="2" fillId="8" borderId="4" xfId="3" applyFont="1" applyFill="1" applyBorder="1" applyAlignment="1">
      <alignment horizontal="center" vertical="center"/>
    </xf>
    <xf numFmtId="0" fontId="3" fillId="0" borderId="9" xfId="3" applyFont="1" applyBorder="1" applyAlignment="1">
      <alignment horizontal="center" wrapText="1"/>
    </xf>
    <xf numFmtId="0" fontId="2" fillId="9" borderId="3" xfId="3" applyFont="1" applyFill="1" applyBorder="1" applyAlignment="1">
      <alignment horizontal="center"/>
    </xf>
    <xf numFmtId="0" fontId="2" fillId="9" borderId="8" xfId="3" applyFont="1" applyFill="1" applyBorder="1" applyAlignment="1">
      <alignment horizontal="center"/>
    </xf>
    <xf numFmtId="0" fontId="2" fillId="9" borderId="4" xfId="3" applyFont="1" applyFill="1" applyBorder="1" applyAlignment="1">
      <alignment horizontal="center"/>
    </xf>
    <xf numFmtId="0" fontId="2" fillId="0" borderId="15" xfId="3" applyFont="1" applyBorder="1" applyAlignment="1">
      <alignment horizontal="center"/>
    </xf>
    <xf numFmtId="0" fontId="2" fillId="0" borderId="17" xfId="3" applyFont="1" applyBorder="1" applyAlignment="1">
      <alignment horizontal="center"/>
    </xf>
    <xf numFmtId="0" fontId="3" fillId="0" borderId="1" xfId="3" applyFont="1" applyBorder="1" applyAlignment="1">
      <alignment horizontal="left" vertical="center" wrapText="1"/>
    </xf>
    <xf numFmtId="0" fontId="4" fillId="0" borderId="3" xfId="3" applyFont="1" applyBorder="1" applyAlignment="1">
      <alignment horizontal="left" vertical="center" wrapText="1"/>
    </xf>
    <xf numFmtId="0" fontId="4" fillId="0" borderId="8" xfId="3" applyFont="1" applyBorder="1" applyAlignment="1">
      <alignment horizontal="left" vertical="center" wrapText="1"/>
    </xf>
    <xf numFmtId="0" fontId="4" fillId="0" borderId="4" xfId="3" applyFont="1" applyBorder="1" applyAlignment="1">
      <alignment horizontal="left" vertical="center" wrapText="1"/>
    </xf>
    <xf numFmtId="0" fontId="4" fillId="0" borderId="3" xfId="3" applyFont="1" applyBorder="1" applyAlignment="1">
      <alignment vertical="center" wrapText="1"/>
    </xf>
    <xf numFmtId="0" fontId="4" fillId="0" borderId="8" xfId="3" applyFont="1" applyBorder="1" applyAlignment="1">
      <alignment vertical="center" wrapText="1"/>
    </xf>
    <xf numFmtId="0" fontId="4" fillId="0" borderId="4" xfId="3" applyFont="1" applyBorder="1" applyAlignment="1">
      <alignment vertical="center" wrapText="1"/>
    </xf>
    <xf numFmtId="0" fontId="31" fillId="15" borderId="0" xfId="3" applyFont="1" applyFill="1" applyAlignment="1" applyProtection="1">
      <alignment horizontal="center" vertical="center" wrapText="1"/>
      <protection hidden="1"/>
    </xf>
    <xf numFmtId="0" fontId="32" fillId="16" borderId="40" xfId="5" applyFont="1" applyFill="1" applyBorder="1" applyAlignment="1" applyProtection="1">
      <alignment horizontal="center" vertical="center" wrapText="1"/>
    </xf>
    <xf numFmtId="0" fontId="32" fillId="16" borderId="41" xfId="5" applyFont="1" applyFill="1" applyBorder="1" applyAlignment="1" applyProtection="1">
      <alignment horizontal="center" vertical="center" wrapText="1"/>
    </xf>
    <xf numFmtId="0" fontId="32" fillId="16" borderId="42" xfId="5" applyFont="1" applyFill="1" applyBorder="1" applyAlignment="1" applyProtection="1">
      <alignment horizontal="center" vertical="center" wrapText="1"/>
    </xf>
    <xf numFmtId="0" fontId="9" fillId="17" borderId="47" xfId="3" applyFont="1" applyFill="1" applyBorder="1" applyAlignment="1">
      <alignment horizontal="left" vertical="center" wrapText="1" indent="1"/>
    </xf>
    <xf numFmtId="0" fontId="9" fillId="17" borderId="49" xfId="3" applyFont="1" applyFill="1" applyBorder="1" applyAlignment="1">
      <alignment horizontal="left" vertical="center" wrapText="1" indent="1"/>
    </xf>
    <xf numFmtId="0" fontId="9" fillId="17" borderId="50" xfId="3" applyFont="1" applyFill="1" applyBorder="1" applyAlignment="1">
      <alignment horizontal="left" vertical="center" wrapText="1" indent="1"/>
    </xf>
    <xf numFmtId="0" fontId="39" fillId="15" borderId="67" xfId="3" applyFont="1" applyFill="1" applyBorder="1" applyAlignment="1" applyProtection="1">
      <alignment horizontal="center" vertical="center" wrapText="1"/>
      <protection hidden="1"/>
    </xf>
    <xf numFmtId="0" fontId="39" fillId="15" borderId="68" xfId="3" applyFont="1" applyFill="1" applyBorder="1" applyAlignment="1" applyProtection="1">
      <alignment horizontal="center" vertical="center" wrapText="1"/>
      <protection hidden="1"/>
    </xf>
    <xf numFmtId="0" fontId="39" fillId="15" borderId="69" xfId="3" applyFont="1" applyFill="1" applyBorder="1" applyAlignment="1" applyProtection="1">
      <alignment horizontal="center" vertical="center" wrapText="1"/>
      <protection hidden="1"/>
    </xf>
    <xf numFmtId="0" fontId="9" fillId="17" borderId="49" xfId="3" applyFont="1" applyFill="1" applyBorder="1" applyAlignment="1">
      <alignment horizontal="left" vertical="top" wrapText="1" indent="1"/>
    </xf>
    <xf numFmtId="0" fontId="37" fillId="14" borderId="0" xfId="0" applyFont="1" applyFill="1" applyAlignment="1">
      <alignment horizontal="left" vertical="center" wrapText="1"/>
    </xf>
    <xf numFmtId="0" fontId="36" fillId="14" borderId="0" xfId="0" applyFont="1" applyFill="1" applyAlignment="1">
      <alignment horizontal="left" vertical="center" wrapText="1"/>
    </xf>
    <xf numFmtId="0" fontId="29" fillId="14" borderId="9" xfId="3" applyFont="1" applyFill="1" applyBorder="1" applyAlignment="1" applyProtection="1">
      <alignment horizontal="left" vertical="center" wrapText="1"/>
      <protection locked="0"/>
    </xf>
    <xf numFmtId="0" fontId="9" fillId="17" borderId="56" xfId="3" applyFont="1" applyFill="1" applyBorder="1" applyAlignment="1">
      <alignment horizontal="left" vertical="center" wrapText="1" indent="1"/>
    </xf>
    <xf numFmtId="0" fontId="9" fillId="17" borderId="63" xfId="3" applyFont="1" applyFill="1" applyBorder="1" applyAlignment="1">
      <alignment horizontal="left" vertical="center" wrapText="1" indent="1"/>
    </xf>
    <xf numFmtId="0" fontId="28" fillId="17" borderId="44" xfId="3" applyFont="1" applyFill="1" applyBorder="1" applyAlignment="1">
      <alignment horizontal="center" vertical="center" wrapText="1"/>
    </xf>
    <xf numFmtId="0" fontId="28" fillId="17" borderId="45" xfId="3" applyFont="1" applyFill="1" applyBorder="1" applyAlignment="1">
      <alignment horizontal="center" vertical="center" wrapText="1"/>
    </xf>
    <xf numFmtId="0" fontId="28" fillId="17" borderId="46" xfId="3" applyFont="1" applyFill="1" applyBorder="1" applyAlignment="1">
      <alignment horizontal="center" vertical="center" wrapText="1"/>
    </xf>
    <xf numFmtId="0" fontId="2" fillId="0" borderId="0" xfId="0" applyFont="1" applyAlignment="1">
      <alignment horizontal="center"/>
    </xf>
    <xf numFmtId="0" fontId="14" fillId="0" borderId="16" xfId="0" applyFont="1" applyBorder="1" applyAlignment="1">
      <alignment horizontal="center" wrapText="1"/>
    </xf>
    <xf numFmtId="0" fontId="14" fillId="0" borderId="15"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9" xfId="0" applyFont="1" applyBorder="1" applyAlignment="1">
      <alignment horizontal="center" wrapText="1"/>
    </xf>
    <xf numFmtId="0" fontId="14" fillId="0" borderId="6" xfId="0" applyFont="1" applyBorder="1" applyAlignment="1">
      <alignment horizontal="center" wrapText="1"/>
    </xf>
    <xf numFmtId="0" fontId="3" fillId="0" borderId="0" xfId="0" applyFont="1" applyAlignment="1">
      <alignment horizontal="left"/>
    </xf>
    <xf numFmtId="0" fontId="3" fillId="0" borderId="14" xfId="0" applyFont="1" applyBorder="1" applyAlignment="1">
      <alignment horizontal="left"/>
    </xf>
    <xf numFmtId="0" fontId="2" fillId="3" borderId="0" xfId="0" applyFont="1" applyFill="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1" xfId="0" applyFont="1" applyBorder="1" applyAlignment="1">
      <alignment horizontal="left"/>
    </xf>
    <xf numFmtId="0" fontId="25" fillId="0" borderId="0" xfId="0" applyFont="1" applyAlignment="1">
      <alignment horizontal="left"/>
    </xf>
    <xf numFmtId="0" fontId="25" fillId="0" borderId="1" xfId="0" applyFont="1" applyBorder="1" applyAlignment="1">
      <alignment horizontal="left"/>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18"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8" borderId="0" xfId="0" applyFont="1" applyFill="1" applyAlignment="1">
      <alignment horizontal="center" vertical="center"/>
    </xf>
    <xf numFmtId="0" fontId="2" fillId="8" borderId="1" xfId="0" applyFont="1" applyFill="1" applyBorder="1" applyAlignment="1">
      <alignment horizontal="center" vertical="center"/>
    </xf>
    <xf numFmtId="0" fontId="2" fillId="4" borderId="0" xfId="0" applyFont="1" applyFill="1" applyAlignment="1">
      <alignment horizontal="center" vertical="center"/>
    </xf>
    <xf numFmtId="0" fontId="2" fillId="0" borderId="16" xfId="0" applyFont="1" applyBorder="1" applyAlignment="1">
      <alignment horizontal="left"/>
    </xf>
    <xf numFmtId="0" fontId="2" fillId="0" borderId="15" xfId="0" applyFont="1" applyBorder="1" applyAlignment="1">
      <alignment horizontal="left"/>
    </xf>
    <xf numFmtId="0" fontId="2" fillId="0" borderId="17" xfId="0" applyFont="1" applyBorder="1" applyAlignment="1">
      <alignment horizontal="left"/>
    </xf>
    <xf numFmtId="0" fontId="3" fillId="0" borderId="18" xfId="0" applyFont="1" applyBorder="1" applyAlignment="1">
      <alignment horizontal="left"/>
    </xf>
    <xf numFmtId="0" fontId="3" fillId="0" borderId="9" xfId="0" applyFont="1" applyBorder="1" applyAlignment="1">
      <alignment horizontal="left"/>
    </xf>
    <xf numFmtId="166" fontId="3" fillId="0" borderId="34" xfId="0" applyNumberFormat="1" applyFont="1" applyBorder="1" applyAlignment="1">
      <alignment horizontal="center"/>
    </xf>
    <xf numFmtId="166" fontId="3" fillId="0" borderId="35" xfId="0" applyNumberFormat="1"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2" fillId="4" borderId="0" xfId="0" applyFont="1" applyFill="1" applyAlignment="1">
      <alignment horizontal="left"/>
    </xf>
    <xf numFmtId="0" fontId="4" fillId="0" borderId="0" xfId="0" applyFont="1" applyAlignment="1">
      <alignment horizontal="left"/>
    </xf>
    <xf numFmtId="0" fontId="8" fillId="3" borderId="31" xfId="3" applyFont="1" applyFill="1" applyBorder="1" applyAlignment="1">
      <alignment horizontal="center"/>
    </xf>
    <xf numFmtId="0" fontId="8" fillId="3" borderId="20" xfId="3" applyFont="1" applyFill="1" applyBorder="1" applyAlignment="1">
      <alignment horizontal="center"/>
    </xf>
    <xf numFmtId="0" fontId="8" fillId="3" borderId="21" xfId="3" applyFont="1" applyFill="1"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3" borderId="10" xfId="3" applyFont="1" applyFill="1" applyBorder="1" applyAlignment="1">
      <alignment horizontal="center" vertical="center" wrapText="1"/>
    </xf>
    <xf numFmtId="0" fontId="2" fillId="3" borderId="11" xfId="3" applyFont="1" applyFill="1" applyBorder="1" applyAlignment="1">
      <alignment horizontal="center" vertical="center" wrapText="1"/>
    </xf>
    <xf numFmtId="0" fontId="15" fillId="0" borderId="9" xfId="3" applyFont="1" applyBorder="1" applyAlignment="1">
      <alignment horizontal="center"/>
    </xf>
    <xf numFmtId="0" fontId="15" fillId="0" borderId="33" xfId="3" applyFont="1" applyBorder="1" applyAlignment="1">
      <alignment horizontal="center"/>
    </xf>
    <xf numFmtId="0" fontId="15" fillId="0" borderId="14" xfId="3" applyFont="1" applyBorder="1" applyAlignment="1">
      <alignment horizontal="left"/>
    </xf>
    <xf numFmtId="0" fontId="15" fillId="0" borderId="0" xfId="3" applyFont="1" applyAlignment="1">
      <alignment horizontal="left"/>
    </xf>
    <xf numFmtId="0" fontId="15" fillId="0" borderId="1" xfId="3" applyFont="1" applyBorder="1" applyAlignment="1">
      <alignment horizontal="left"/>
    </xf>
    <xf numFmtId="0" fontId="2" fillId="3" borderId="32" xfId="3" applyFont="1" applyFill="1" applyBorder="1" applyAlignment="1">
      <alignment horizontal="center" vertical="center" wrapText="1"/>
    </xf>
    <xf numFmtId="0" fontId="2" fillId="0" borderId="14" xfId="3" applyFont="1" applyBorder="1" applyAlignment="1">
      <alignment horizontal="left" wrapText="1"/>
    </xf>
    <xf numFmtId="0" fontId="2" fillId="0" borderId="1" xfId="3" applyFont="1" applyBorder="1" applyAlignment="1">
      <alignment horizontal="left" wrapText="1"/>
    </xf>
    <xf numFmtId="0" fontId="3" fillId="0" borderId="9" xfId="3" applyFont="1" applyBorder="1" applyAlignment="1">
      <alignment horizontal="left"/>
    </xf>
    <xf numFmtId="0" fontId="2" fillId="10" borderId="3" xfId="3" applyFont="1" applyFill="1" applyBorder="1" applyAlignment="1">
      <alignment horizontal="center"/>
    </xf>
    <xf numFmtId="0" fontId="2" fillId="10" borderId="8" xfId="3" applyFont="1" applyFill="1" applyBorder="1" applyAlignment="1">
      <alignment horizontal="center"/>
    </xf>
    <xf numFmtId="0" fontId="2" fillId="10" borderId="4" xfId="3" applyFont="1" applyFill="1" applyBorder="1" applyAlignment="1">
      <alignment horizontal="center"/>
    </xf>
    <xf numFmtId="165" fontId="3" fillId="0" borderId="2" xfId="3" applyNumberFormat="1" applyFont="1" applyBorder="1" applyAlignment="1">
      <alignment horizontal="right" vertical="top" wrapText="1"/>
    </xf>
    <xf numFmtId="165" fontId="3" fillId="0" borderId="2" xfId="3" applyNumberFormat="1" applyFont="1" applyBorder="1" applyAlignment="1">
      <alignment horizontal="left" vertical="top" wrapText="1"/>
    </xf>
    <xf numFmtId="0" fontId="19" fillId="0" borderId="0" xfId="3" applyFont="1" applyAlignment="1">
      <alignment horizontal="left"/>
    </xf>
    <xf numFmtId="0" fontId="2" fillId="8" borderId="2" xfId="3" applyFont="1" applyFill="1" applyBorder="1" applyAlignment="1">
      <alignment horizontal="center"/>
    </xf>
    <xf numFmtId="0" fontId="2" fillId="0" borderId="0" xfId="3" applyFont="1" applyAlignment="1">
      <alignment horizontal="left" vertical="center"/>
    </xf>
    <xf numFmtId="0" fontId="13" fillId="0" borderId="0" xfId="3" applyFont="1" applyAlignment="1">
      <alignment horizontal="left"/>
    </xf>
    <xf numFmtId="0" fontId="3" fillId="0" borderId="15" xfId="3" applyFont="1" applyBorder="1" applyAlignment="1">
      <alignment horizontal="center"/>
    </xf>
    <xf numFmtId="0" fontId="2" fillId="10" borderId="2" xfId="3" applyFont="1" applyFill="1" applyBorder="1" applyAlignment="1">
      <alignment horizontal="center"/>
    </xf>
    <xf numFmtId="0" fontId="2" fillId="0" borderId="2" xfId="3" applyFont="1" applyBorder="1" applyAlignment="1">
      <alignment horizontal="center"/>
    </xf>
    <xf numFmtId="0" fontId="2" fillId="0" borderId="14" xfId="3" applyFont="1" applyBorder="1" applyAlignment="1">
      <alignment horizontal="left"/>
    </xf>
    <xf numFmtId="0" fontId="2" fillId="0" borderId="16" xfId="3" applyFont="1" applyBorder="1" applyAlignment="1">
      <alignment horizontal="left"/>
    </xf>
    <xf numFmtId="0" fontId="2" fillId="0" borderId="15" xfId="3" applyFont="1" applyBorder="1" applyAlignment="1">
      <alignment horizontal="left"/>
    </xf>
    <xf numFmtId="0" fontId="3" fillId="0" borderId="15" xfId="3" applyFont="1" applyBorder="1" applyAlignment="1">
      <alignment horizontal="left"/>
    </xf>
    <xf numFmtId="0" fontId="3" fillId="0" borderId="17" xfId="3" applyFont="1" applyBorder="1" applyAlignment="1">
      <alignment horizontal="left"/>
    </xf>
    <xf numFmtId="0" fontId="2" fillId="0" borderId="18" xfId="3" applyFont="1" applyBorder="1" applyAlignment="1">
      <alignment horizontal="left"/>
    </xf>
    <xf numFmtId="0" fontId="2" fillId="0" borderId="9" xfId="3" applyFont="1" applyBorder="1" applyAlignment="1">
      <alignment horizontal="left"/>
    </xf>
    <xf numFmtId="0" fontId="3" fillId="0" borderId="6" xfId="3" applyFont="1" applyBorder="1" applyAlignment="1">
      <alignment horizontal="left"/>
    </xf>
  </cellXfs>
  <cellStyles count="6">
    <cellStyle name="Lien hypertexte" xfId="5" builtinId="8"/>
    <cellStyle name="Normal" xfId="0" builtinId="0"/>
    <cellStyle name="Normal 2" xfId="1" xr:uid="{00000000-0005-0000-0000-000001000000}"/>
    <cellStyle name="Normal 2 2" xfId="3" xr:uid="{4AC20D82-D201-4B77-A313-A3638935DADA}"/>
    <cellStyle name="Normal 3" xfId="2" xr:uid="{00000000-0005-0000-0000-000002000000}"/>
    <cellStyle name="Pourcentage 2" xfId="4" xr:uid="{0B8DA031-2436-4BE6-8EA5-AF8B2FE748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4731" cy="274009"/>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537200" y="3968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94319" cy="274009"/>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286750" y="3968750"/>
          <a:ext cx="19431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53720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286750" y="458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537200" y="582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94319" cy="264560"/>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286750" y="58229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5537200" y="65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94319"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8286750" y="6559550"/>
          <a:ext cx="1943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981075</xdr:colOff>
      <xdr:row>2</xdr:row>
      <xdr:rowOff>395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500" cy="4956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usicaction.ca/politique-de-confidentialit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8C99-779D-4C5D-8AFA-11059ACD6FAC}">
  <dimension ref="A1:IV85"/>
  <sheetViews>
    <sheetView topLeftCell="A53" zoomScaleNormal="100" workbookViewId="0">
      <selection activeCell="A57" sqref="A57:I57"/>
    </sheetView>
  </sheetViews>
  <sheetFormatPr baseColWidth="10" defaultColWidth="11.453125" defaultRowHeight="15" customHeight="1" x14ac:dyDescent="0.3"/>
  <cols>
    <col min="1" max="1" width="26" style="7" customWidth="1"/>
    <col min="2" max="2" width="50.453125" style="7" customWidth="1"/>
    <col min="3" max="8" width="12.54296875" style="7" customWidth="1"/>
    <col min="9" max="9" width="13" style="7" customWidth="1"/>
    <col min="10" max="16384" width="11.453125" style="7"/>
  </cols>
  <sheetData>
    <row r="1" spans="1:256" ht="15" customHeight="1" x14ac:dyDescent="0.3">
      <c r="A1" s="5" t="s">
        <v>0</v>
      </c>
      <c r="B1" s="227"/>
      <c r="C1" s="227"/>
      <c r="D1" s="227"/>
      <c r="E1" s="227"/>
      <c r="F1" s="227"/>
      <c r="G1" s="227"/>
      <c r="H1" s="227"/>
      <c r="I1" s="227"/>
    </row>
    <row r="2" spans="1:256" ht="15" customHeight="1" x14ac:dyDescent="0.3">
      <c r="A2" s="96" t="s">
        <v>131</v>
      </c>
      <c r="B2" s="227"/>
      <c r="C2" s="227"/>
      <c r="D2" s="227"/>
      <c r="E2" s="227"/>
      <c r="F2" s="227"/>
      <c r="G2" s="227"/>
      <c r="H2" s="227"/>
      <c r="I2" s="227"/>
    </row>
    <row r="3" spans="1:256" ht="15" customHeight="1" x14ac:dyDescent="0.3">
      <c r="A3" s="96" t="s">
        <v>132</v>
      </c>
      <c r="B3" s="227" t="s">
        <v>133</v>
      </c>
      <c r="C3" s="227"/>
      <c r="D3" s="227"/>
      <c r="E3" s="227"/>
      <c r="F3" s="227"/>
      <c r="G3" s="227"/>
      <c r="H3" s="227"/>
      <c r="I3" s="227"/>
    </row>
    <row r="4" spans="1:256" ht="15" customHeight="1" x14ac:dyDescent="0.3">
      <c r="A4" s="96" t="s">
        <v>1</v>
      </c>
      <c r="B4" s="227" t="s">
        <v>78</v>
      </c>
      <c r="C4" s="227"/>
      <c r="D4" s="227"/>
      <c r="E4" s="227"/>
      <c r="F4" s="227"/>
      <c r="G4" s="227"/>
      <c r="H4" s="227"/>
      <c r="I4" s="227"/>
    </row>
    <row r="5" spans="1:256" ht="15" customHeight="1" thickBot="1" x14ac:dyDescent="0.35">
      <c r="A5" s="238"/>
      <c r="B5" s="238"/>
      <c r="C5" s="238"/>
      <c r="D5" s="238"/>
      <c r="E5" s="238"/>
      <c r="F5" s="238"/>
      <c r="G5" s="238"/>
      <c r="H5" s="238"/>
      <c r="I5" s="238"/>
    </row>
    <row r="6" spans="1:256" s="181" customFormat="1" ht="20.149999999999999" customHeight="1" x14ac:dyDescent="0.25">
      <c r="A6" s="239" t="s">
        <v>89</v>
      </c>
      <c r="B6" s="240"/>
      <c r="C6" s="240"/>
      <c r="D6" s="240"/>
      <c r="E6" s="240"/>
      <c r="F6" s="240"/>
      <c r="G6" s="240"/>
      <c r="H6" s="240"/>
      <c r="I6" s="241"/>
    </row>
    <row r="7" spans="1:256" ht="20.149999999999999" customHeight="1" x14ac:dyDescent="0.3">
      <c r="A7" s="248" t="s">
        <v>153</v>
      </c>
      <c r="B7" s="249"/>
      <c r="C7" s="249"/>
      <c r="D7" s="249"/>
      <c r="E7" s="249"/>
      <c r="F7" s="249"/>
      <c r="G7" s="249"/>
      <c r="H7" s="249"/>
      <c r="I7" s="250"/>
    </row>
    <row r="8" spans="1:256" ht="20.149999999999999" customHeight="1" x14ac:dyDescent="0.3">
      <c r="A8" s="224" t="s">
        <v>154</v>
      </c>
      <c r="B8" s="225"/>
      <c r="C8" s="225"/>
      <c r="D8" s="225"/>
      <c r="E8" s="225"/>
      <c r="F8" s="225"/>
      <c r="G8" s="225"/>
      <c r="H8" s="225"/>
      <c r="I8" s="226"/>
    </row>
    <row r="9" spans="1:256" ht="20.149999999999999" customHeight="1" x14ac:dyDescent="0.3">
      <c r="A9" s="224" t="s">
        <v>155</v>
      </c>
      <c r="B9" s="225"/>
      <c r="C9" s="225"/>
      <c r="D9" s="225"/>
      <c r="E9" s="225"/>
      <c r="F9" s="225"/>
      <c r="G9" s="225"/>
      <c r="H9" s="225"/>
      <c r="I9" s="226"/>
    </row>
    <row r="10" spans="1:256" ht="40.5" customHeight="1" x14ac:dyDescent="0.3">
      <c r="A10" s="224" t="s">
        <v>156</v>
      </c>
      <c r="B10" s="225"/>
      <c r="C10" s="225"/>
      <c r="D10" s="225"/>
      <c r="E10" s="225"/>
      <c r="F10" s="225"/>
      <c r="G10" s="225"/>
      <c r="H10" s="225"/>
      <c r="I10" s="226"/>
    </row>
    <row r="11" spans="1:256" ht="20.149999999999999" customHeight="1" x14ac:dyDescent="0.3">
      <c r="A11" s="224" t="s">
        <v>157</v>
      </c>
      <c r="B11" s="225"/>
      <c r="C11" s="225"/>
      <c r="D11" s="225"/>
      <c r="E11" s="225"/>
      <c r="F11" s="225"/>
      <c r="G11" s="225"/>
      <c r="H11" s="225"/>
      <c r="I11" s="226"/>
    </row>
    <row r="12" spans="1:256" ht="20.149999999999999" customHeight="1" x14ac:dyDescent="0.3">
      <c r="A12" s="224" t="s">
        <v>158</v>
      </c>
      <c r="B12" s="225"/>
      <c r="C12" s="225"/>
      <c r="D12" s="225"/>
      <c r="E12" s="225"/>
      <c r="F12" s="225"/>
      <c r="G12" s="225"/>
      <c r="H12" s="225"/>
      <c r="I12" s="226"/>
    </row>
    <row r="13" spans="1:256" ht="60.65" customHeight="1" x14ac:dyDescent="0.3">
      <c r="A13" s="224" t="s">
        <v>159</v>
      </c>
      <c r="B13" s="225"/>
      <c r="C13" s="225"/>
      <c r="D13" s="225"/>
      <c r="E13" s="225"/>
      <c r="F13" s="225"/>
      <c r="G13" s="225"/>
      <c r="H13" s="225"/>
      <c r="I13" s="226"/>
    </row>
    <row r="14" spans="1:256" ht="27.65" customHeight="1" x14ac:dyDescent="0.3">
      <c r="A14" s="224" t="s">
        <v>160</v>
      </c>
      <c r="B14" s="225"/>
      <c r="C14" s="225"/>
      <c r="D14" s="225"/>
      <c r="E14" s="225"/>
      <c r="F14" s="225"/>
      <c r="G14" s="225"/>
      <c r="H14" s="225"/>
      <c r="I14" s="226"/>
      <c r="BM14" s="221"/>
      <c r="BN14" s="222"/>
      <c r="BO14" s="222"/>
      <c r="BP14" s="223"/>
      <c r="BQ14" s="221"/>
      <c r="BR14" s="222"/>
      <c r="BS14" s="222"/>
      <c r="BT14" s="223"/>
      <c r="BU14" s="221"/>
      <c r="BV14" s="222"/>
      <c r="BW14" s="222"/>
      <c r="BX14" s="223"/>
      <c r="BY14" s="221"/>
      <c r="BZ14" s="222"/>
      <c r="CA14" s="222"/>
      <c r="CB14" s="223"/>
      <c r="CC14" s="221"/>
      <c r="CD14" s="222"/>
      <c r="CE14" s="222"/>
      <c r="CF14" s="223"/>
      <c r="CG14" s="221"/>
      <c r="CH14" s="222"/>
      <c r="CI14" s="222"/>
      <c r="CJ14" s="223"/>
      <c r="CK14" s="221"/>
      <c r="CL14" s="222"/>
      <c r="CM14" s="222"/>
      <c r="CN14" s="223"/>
      <c r="CO14" s="221"/>
      <c r="CP14" s="222"/>
      <c r="CQ14" s="222"/>
      <c r="CR14" s="223"/>
      <c r="CS14" s="221"/>
      <c r="CT14" s="222"/>
      <c r="CU14" s="222"/>
      <c r="CV14" s="223"/>
      <c r="CW14" s="221"/>
      <c r="CX14" s="222"/>
      <c r="CY14" s="222"/>
      <c r="CZ14" s="223"/>
      <c r="DA14" s="221"/>
      <c r="DB14" s="222"/>
      <c r="DC14" s="222"/>
      <c r="DD14" s="223"/>
      <c r="DE14" s="221"/>
      <c r="DF14" s="222"/>
      <c r="DG14" s="222"/>
      <c r="DH14" s="223"/>
      <c r="DI14" s="221"/>
      <c r="DJ14" s="222"/>
      <c r="DK14" s="222"/>
      <c r="DL14" s="223"/>
      <c r="DM14" s="221"/>
      <c r="DN14" s="222"/>
      <c r="DO14" s="222"/>
      <c r="DP14" s="223"/>
      <c r="DQ14" s="221"/>
      <c r="DR14" s="222"/>
      <c r="DS14" s="222"/>
      <c r="DT14" s="223"/>
      <c r="DU14" s="221"/>
      <c r="DV14" s="222"/>
      <c r="DW14" s="222"/>
      <c r="DX14" s="223"/>
      <c r="DY14" s="221"/>
      <c r="DZ14" s="222"/>
      <c r="EA14" s="222"/>
      <c r="EB14" s="223"/>
      <c r="EC14" s="221"/>
      <c r="ED14" s="222"/>
      <c r="EE14" s="222"/>
      <c r="EF14" s="223"/>
      <c r="EG14" s="221"/>
      <c r="EH14" s="222"/>
      <c r="EI14" s="222"/>
      <c r="EJ14" s="223"/>
      <c r="EK14" s="221"/>
      <c r="EL14" s="222"/>
      <c r="EM14" s="222"/>
      <c r="EN14" s="223"/>
      <c r="EO14" s="221"/>
      <c r="EP14" s="222"/>
      <c r="EQ14" s="222"/>
      <c r="ER14" s="223"/>
      <c r="ES14" s="221"/>
      <c r="ET14" s="222"/>
      <c r="EU14" s="222"/>
      <c r="EV14" s="223"/>
      <c r="EW14" s="221"/>
      <c r="EX14" s="222"/>
      <c r="EY14" s="222"/>
      <c r="EZ14" s="223"/>
      <c r="FA14" s="221"/>
      <c r="FB14" s="222"/>
      <c r="FC14" s="222"/>
      <c r="FD14" s="223"/>
      <c r="FE14" s="221"/>
      <c r="FF14" s="222"/>
      <c r="FG14" s="222"/>
      <c r="FH14" s="223"/>
      <c r="FI14" s="221"/>
      <c r="FJ14" s="222"/>
      <c r="FK14" s="222"/>
      <c r="FL14" s="223"/>
      <c r="FM14" s="221"/>
      <c r="FN14" s="222"/>
      <c r="FO14" s="222"/>
      <c r="FP14" s="223"/>
      <c r="FQ14" s="221"/>
      <c r="FR14" s="222"/>
      <c r="FS14" s="222"/>
      <c r="FT14" s="223"/>
      <c r="FU14" s="221"/>
      <c r="FV14" s="222"/>
      <c r="FW14" s="222"/>
      <c r="FX14" s="223"/>
      <c r="FY14" s="221"/>
      <c r="FZ14" s="222"/>
      <c r="GA14" s="222"/>
      <c r="GB14" s="223"/>
      <c r="GC14" s="221"/>
      <c r="GD14" s="222"/>
      <c r="GE14" s="222"/>
      <c r="GF14" s="223"/>
      <c r="GG14" s="221"/>
      <c r="GH14" s="222"/>
      <c r="GI14" s="222"/>
      <c r="GJ14" s="223"/>
      <c r="GK14" s="221"/>
      <c r="GL14" s="222"/>
      <c r="GM14" s="222"/>
      <c r="GN14" s="223"/>
      <c r="GO14" s="221"/>
      <c r="GP14" s="222"/>
      <c r="GQ14" s="222"/>
      <c r="GR14" s="223"/>
      <c r="GS14" s="221"/>
      <c r="GT14" s="222"/>
      <c r="GU14" s="222"/>
      <c r="GV14" s="223"/>
      <c r="GW14" s="221"/>
      <c r="GX14" s="222"/>
      <c r="GY14" s="222"/>
      <c r="GZ14" s="223"/>
      <c r="HA14" s="221"/>
      <c r="HB14" s="222"/>
      <c r="HC14" s="222"/>
      <c r="HD14" s="223"/>
      <c r="HE14" s="221"/>
      <c r="HF14" s="222"/>
      <c r="HG14" s="222"/>
      <c r="HH14" s="223"/>
      <c r="HI14" s="221"/>
      <c r="HJ14" s="222"/>
      <c r="HK14" s="222"/>
      <c r="HL14" s="223"/>
      <c r="HM14" s="221"/>
      <c r="HN14" s="222"/>
      <c r="HO14" s="222"/>
      <c r="HP14" s="223"/>
      <c r="HQ14" s="221"/>
      <c r="HR14" s="222"/>
      <c r="HS14" s="222"/>
      <c r="HT14" s="223"/>
      <c r="HU14" s="221"/>
      <c r="HV14" s="222"/>
      <c r="HW14" s="222"/>
      <c r="HX14" s="223"/>
      <c r="HY14" s="221"/>
      <c r="HZ14" s="222"/>
      <c r="IA14" s="222"/>
      <c r="IB14" s="223"/>
      <c r="IC14" s="221"/>
      <c r="ID14" s="222"/>
      <c r="IE14" s="222"/>
      <c r="IF14" s="223"/>
      <c r="IG14" s="221"/>
      <c r="IH14" s="222"/>
      <c r="II14" s="222"/>
      <c r="IJ14" s="223"/>
      <c r="IK14" s="221"/>
      <c r="IL14" s="222"/>
      <c r="IM14" s="222"/>
      <c r="IN14" s="223"/>
      <c r="IO14" s="221"/>
      <c r="IP14" s="222"/>
      <c r="IQ14" s="222"/>
      <c r="IR14" s="223"/>
      <c r="IS14" s="221"/>
      <c r="IT14" s="221"/>
      <c r="IU14" s="221"/>
      <c r="IV14" s="221"/>
    </row>
    <row r="15" spans="1:256" ht="31" customHeight="1" x14ac:dyDescent="0.3">
      <c r="A15" s="224" t="s">
        <v>161</v>
      </c>
      <c r="B15" s="225"/>
      <c r="C15" s="225"/>
      <c r="D15" s="225"/>
      <c r="E15" s="225"/>
      <c r="F15" s="225"/>
      <c r="G15" s="225"/>
      <c r="H15" s="225"/>
      <c r="I15" s="226"/>
      <c r="BM15" s="221"/>
      <c r="BN15" s="222"/>
      <c r="BO15" s="222"/>
      <c r="BP15" s="223"/>
      <c r="BQ15" s="221"/>
      <c r="BR15" s="222"/>
      <c r="BS15" s="222"/>
      <c r="BT15" s="223"/>
      <c r="BU15" s="221"/>
      <c r="BV15" s="222"/>
      <c r="BW15" s="222"/>
      <c r="BX15" s="223"/>
      <c r="BY15" s="221"/>
      <c r="BZ15" s="222"/>
      <c r="CA15" s="222"/>
      <c r="CB15" s="223"/>
      <c r="CC15" s="221"/>
      <c r="CD15" s="222"/>
      <c r="CE15" s="222"/>
      <c r="CF15" s="223"/>
      <c r="CG15" s="221"/>
      <c r="CH15" s="222"/>
      <c r="CI15" s="222"/>
      <c r="CJ15" s="223"/>
      <c r="CK15" s="221"/>
      <c r="CL15" s="222"/>
      <c r="CM15" s="222"/>
      <c r="CN15" s="223"/>
      <c r="CO15" s="221"/>
      <c r="CP15" s="222"/>
      <c r="CQ15" s="222"/>
      <c r="CR15" s="223"/>
      <c r="CS15" s="221"/>
      <c r="CT15" s="222"/>
      <c r="CU15" s="222"/>
      <c r="CV15" s="223"/>
      <c r="CW15" s="221"/>
      <c r="CX15" s="222"/>
      <c r="CY15" s="222"/>
      <c r="CZ15" s="223"/>
      <c r="DA15" s="221"/>
      <c r="DB15" s="222"/>
      <c r="DC15" s="222"/>
      <c r="DD15" s="223"/>
      <c r="DE15" s="221"/>
      <c r="DF15" s="222"/>
      <c r="DG15" s="222"/>
      <c r="DH15" s="223"/>
      <c r="DI15" s="221"/>
      <c r="DJ15" s="222"/>
      <c r="DK15" s="222"/>
      <c r="DL15" s="223"/>
      <c r="DM15" s="221"/>
      <c r="DN15" s="222"/>
      <c r="DO15" s="222"/>
      <c r="DP15" s="223"/>
      <c r="DQ15" s="221"/>
      <c r="DR15" s="222"/>
      <c r="DS15" s="222"/>
      <c r="DT15" s="223"/>
      <c r="DU15" s="221"/>
      <c r="DV15" s="222"/>
      <c r="DW15" s="222"/>
      <c r="DX15" s="223"/>
      <c r="DY15" s="221"/>
      <c r="DZ15" s="222"/>
      <c r="EA15" s="222"/>
      <c r="EB15" s="223"/>
      <c r="EC15" s="221"/>
      <c r="ED15" s="222"/>
      <c r="EE15" s="222"/>
      <c r="EF15" s="223"/>
      <c r="EG15" s="221"/>
      <c r="EH15" s="222"/>
      <c r="EI15" s="222"/>
      <c r="EJ15" s="223"/>
      <c r="EK15" s="221"/>
      <c r="EL15" s="222"/>
      <c r="EM15" s="222"/>
      <c r="EN15" s="223"/>
      <c r="EO15" s="221"/>
      <c r="EP15" s="222"/>
      <c r="EQ15" s="222"/>
      <c r="ER15" s="223"/>
      <c r="ES15" s="221"/>
      <c r="ET15" s="222"/>
      <c r="EU15" s="222"/>
      <c r="EV15" s="223"/>
      <c r="EW15" s="221"/>
      <c r="EX15" s="222"/>
      <c r="EY15" s="222"/>
      <c r="EZ15" s="223"/>
      <c r="FA15" s="221"/>
      <c r="FB15" s="222"/>
      <c r="FC15" s="222"/>
      <c r="FD15" s="223"/>
      <c r="FE15" s="221"/>
      <c r="FF15" s="222"/>
      <c r="FG15" s="222"/>
      <c r="FH15" s="223"/>
      <c r="FI15" s="221"/>
      <c r="FJ15" s="222"/>
      <c r="FK15" s="222"/>
      <c r="FL15" s="223"/>
      <c r="FM15" s="221"/>
      <c r="FN15" s="222"/>
      <c r="FO15" s="222"/>
      <c r="FP15" s="223"/>
      <c r="FQ15" s="221"/>
      <c r="FR15" s="222"/>
      <c r="FS15" s="222"/>
      <c r="FT15" s="223"/>
      <c r="FU15" s="221"/>
      <c r="FV15" s="222"/>
      <c r="FW15" s="222"/>
      <c r="FX15" s="223"/>
      <c r="FY15" s="221"/>
      <c r="FZ15" s="222"/>
      <c r="GA15" s="222"/>
      <c r="GB15" s="223"/>
      <c r="GC15" s="221"/>
      <c r="GD15" s="222"/>
      <c r="GE15" s="222"/>
      <c r="GF15" s="223"/>
      <c r="GG15" s="221"/>
      <c r="GH15" s="222"/>
      <c r="GI15" s="222"/>
      <c r="GJ15" s="223"/>
      <c r="GK15" s="221"/>
      <c r="GL15" s="222"/>
      <c r="GM15" s="222"/>
      <c r="GN15" s="223"/>
      <c r="GO15" s="221"/>
      <c r="GP15" s="222"/>
      <c r="GQ15" s="222"/>
      <c r="GR15" s="223"/>
      <c r="GS15" s="221"/>
      <c r="GT15" s="222"/>
      <c r="GU15" s="222"/>
      <c r="GV15" s="223"/>
      <c r="GW15" s="221"/>
      <c r="GX15" s="222"/>
      <c r="GY15" s="222"/>
      <c r="GZ15" s="223"/>
      <c r="HA15" s="221"/>
      <c r="HB15" s="222"/>
      <c r="HC15" s="222"/>
      <c r="HD15" s="223"/>
      <c r="HE15" s="221"/>
      <c r="HF15" s="222"/>
      <c r="HG15" s="222"/>
      <c r="HH15" s="223"/>
      <c r="HI15" s="221"/>
      <c r="HJ15" s="222"/>
      <c r="HK15" s="222"/>
      <c r="HL15" s="223"/>
      <c r="HM15" s="221"/>
      <c r="HN15" s="222"/>
      <c r="HO15" s="222"/>
      <c r="HP15" s="223"/>
      <c r="HQ15" s="221"/>
      <c r="HR15" s="222"/>
      <c r="HS15" s="222"/>
      <c r="HT15" s="223"/>
      <c r="HU15" s="221"/>
      <c r="HV15" s="222"/>
      <c r="HW15" s="222"/>
      <c r="HX15" s="223"/>
      <c r="HY15" s="221"/>
      <c r="HZ15" s="222"/>
      <c r="IA15" s="222"/>
      <c r="IB15" s="223"/>
      <c r="IC15" s="221"/>
      <c r="ID15" s="222"/>
      <c r="IE15" s="222"/>
      <c r="IF15" s="223"/>
      <c r="IG15" s="221"/>
      <c r="IH15" s="222"/>
      <c r="II15" s="222"/>
      <c r="IJ15" s="223"/>
      <c r="IK15" s="221"/>
      <c r="IL15" s="222"/>
      <c r="IM15" s="222"/>
      <c r="IN15" s="223"/>
      <c r="IO15" s="221"/>
      <c r="IP15" s="222"/>
      <c r="IQ15" s="222"/>
      <c r="IR15" s="223"/>
      <c r="IS15" s="221"/>
      <c r="IT15" s="221"/>
      <c r="IU15" s="221"/>
      <c r="IV15" s="221"/>
    </row>
    <row r="16" spans="1:256" ht="20.149999999999999" customHeight="1" x14ac:dyDescent="0.3">
      <c r="A16" s="224" t="s">
        <v>162</v>
      </c>
      <c r="B16" s="225"/>
      <c r="C16" s="225"/>
      <c r="D16" s="225"/>
      <c r="E16" s="225"/>
      <c r="F16" s="225"/>
      <c r="G16" s="225"/>
      <c r="H16" s="225"/>
      <c r="I16" s="226"/>
    </row>
    <row r="17" spans="1:9" ht="20.149999999999999" customHeight="1" x14ac:dyDescent="0.3">
      <c r="A17" s="224" t="s">
        <v>163</v>
      </c>
      <c r="B17" s="225"/>
      <c r="C17" s="225"/>
      <c r="D17" s="225"/>
      <c r="E17" s="225"/>
      <c r="F17" s="225"/>
      <c r="G17" s="225"/>
      <c r="H17" s="225"/>
      <c r="I17" s="226"/>
    </row>
    <row r="18" spans="1:9" s="180" customFormat="1" ht="20.149999999999999" customHeight="1" x14ac:dyDescent="0.25">
      <c r="A18" s="232" t="s">
        <v>165</v>
      </c>
      <c r="B18" s="233"/>
      <c r="C18" s="234"/>
      <c r="D18" s="235" t="s">
        <v>166</v>
      </c>
      <c r="E18" s="236"/>
      <c r="F18" s="236"/>
      <c r="G18" s="236"/>
      <c r="H18" s="236"/>
      <c r="I18" s="237"/>
    </row>
    <row r="19" spans="1:9" s="180" customFormat="1" ht="20.149999999999999" customHeight="1" thickBot="1" x14ac:dyDescent="0.3">
      <c r="A19" s="242" t="s">
        <v>164</v>
      </c>
      <c r="B19" s="243"/>
      <c r="C19" s="243"/>
      <c r="D19" s="244" t="s">
        <v>164</v>
      </c>
      <c r="E19" s="245"/>
      <c r="F19" s="245"/>
      <c r="G19" s="245"/>
      <c r="H19" s="245"/>
      <c r="I19" s="246"/>
    </row>
    <row r="20" spans="1:9" s="5" customFormat="1" ht="15.65" customHeight="1" thickBot="1" x14ac:dyDescent="0.35">
      <c r="A20" s="247"/>
      <c r="B20" s="247"/>
      <c r="C20" s="247"/>
      <c r="D20" s="247"/>
      <c r="E20" s="247"/>
      <c r="F20" s="247"/>
      <c r="G20" s="247"/>
      <c r="H20" s="247"/>
      <c r="I20" s="247"/>
    </row>
    <row r="21" spans="1:9" ht="15" customHeight="1" x14ac:dyDescent="0.3">
      <c r="A21" s="228"/>
      <c r="B21" s="228"/>
      <c r="C21" s="229"/>
      <c r="D21" s="230" t="s">
        <v>3</v>
      </c>
      <c r="E21" s="230"/>
      <c r="F21" s="230"/>
      <c r="G21" s="231" t="s">
        <v>4</v>
      </c>
      <c r="H21" s="231"/>
      <c r="I21" s="231"/>
    </row>
    <row r="22" spans="1:9" ht="15" customHeight="1" x14ac:dyDescent="0.3">
      <c r="A22" s="254" t="s">
        <v>142</v>
      </c>
      <c r="B22" s="254"/>
      <c r="C22" s="255"/>
      <c r="D22" s="256"/>
      <c r="E22" s="256"/>
      <c r="F22" s="256"/>
      <c r="G22" s="257" t="s">
        <v>5</v>
      </c>
      <c r="H22" s="257"/>
      <c r="I22" s="257"/>
    </row>
    <row r="23" spans="1:9" ht="15" customHeight="1" x14ac:dyDescent="0.3">
      <c r="A23" s="251" t="s">
        <v>100</v>
      </c>
      <c r="B23" s="251"/>
      <c r="C23" s="252"/>
      <c r="D23" s="253"/>
      <c r="E23" s="253"/>
      <c r="F23" s="253"/>
      <c r="G23" s="253"/>
      <c r="H23" s="253"/>
      <c r="I23" s="253"/>
    </row>
    <row r="24" spans="1:9" ht="15" customHeight="1" x14ac:dyDescent="0.3">
      <c r="A24" s="251" t="s">
        <v>101</v>
      </c>
      <c r="B24" s="251"/>
      <c r="C24" s="252"/>
      <c r="D24" s="253"/>
      <c r="E24" s="253"/>
      <c r="F24" s="253"/>
      <c r="G24" s="253"/>
      <c r="H24" s="253"/>
      <c r="I24" s="253"/>
    </row>
    <row r="25" spans="1:9" ht="15" customHeight="1" x14ac:dyDescent="0.3">
      <c r="A25" s="254" t="s">
        <v>6</v>
      </c>
      <c r="B25" s="254"/>
      <c r="C25" s="255"/>
      <c r="D25" s="253"/>
      <c r="E25" s="253"/>
      <c r="F25" s="253"/>
      <c r="G25" s="253"/>
      <c r="H25" s="253"/>
      <c r="I25" s="253"/>
    </row>
    <row r="26" spans="1:9" ht="15" customHeight="1" x14ac:dyDescent="0.3">
      <c r="A26" s="251" t="s">
        <v>7</v>
      </c>
      <c r="B26" s="251"/>
      <c r="C26" s="252"/>
      <c r="D26" s="253"/>
      <c r="E26" s="253"/>
      <c r="F26" s="253"/>
      <c r="G26" s="253"/>
      <c r="H26" s="253"/>
      <c r="I26" s="253"/>
    </row>
    <row r="27" spans="1:9" ht="15" customHeight="1" x14ac:dyDescent="0.3">
      <c r="A27" s="251" t="s">
        <v>102</v>
      </c>
      <c r="B27" s="251"/>
      <c r="C27" s="252"/>
      <c r="D27" s="253"/>
      <c r="E27" s="253"/>
      <c r="F27" s="253"/>
      <c r="G27" s="253"/>
      <c r="H27" s="253"/>
      <c r="I27" s="253"/>
    </row>
    <row r="28" spans="1:9" ht="15" customHeight="1" x14ac:dyDescent="0.3">
      <c r="A28" s="251" t="s">
        <v>103</v>
      </c>
      <c r="B28" s="251"/>
      <c r="C28" s="252"/>
      <c r="D28" s="253"/>
      <c r="E28" s="253"/>
      <c r="F28" s="253"/>
      <c r="G28" s="253"/>
      <c r="H28" s="253"/>
      <c r="I28" s="253"/>
    </row>
    <row r="29" spans="1:9" ht="15" customHeight="1" x14ac:dyDescent="0.3">
      <c r="A29" s="251" t="s">
        <v>8</v>
      </c>
      <c r="B29" s="251"/>
      <c r="C29" s="252"/>
      <c r="D29" s="253"/>
      <c r="E29" s="253"/>
      <c r="F29" s="253"/>
      <c r="G29" s="253"/>
      <c r="H29" s="253"/>
      <c r="I29" s="253"/>
    </row>
    <row r="30" spans="1:9" ht="15" customHeight="1" x14ac:dyDescent="0.3">
      <c r="A30" s="251" t="s">
        <v>104</v>
      </c>
      <c r="B30" s="251"/>
      <c r="C30" s="252"/>
      <c r="D30" s="258"/>
      <c r="E30" s="259"/>
      <c r="F30" s="259"/>
      <c r="G30" s="259"/>
      <c r="H30" s="259"/>
      <c r="I30" s="260"/>
    </row>
    <row r="31" spans="1:9" ht="15" customHeight="1" x14ac:dyDescent="0.3">
      <c r="A31" s="251" t="s">
        <v>9</v>
      </c>
      <c r="B31" s="251"/>
      <c r="C31" s="252"/>
      <c r="D31" s="258"/>
      <c r="E31" s="259"/>
      <c r="F31" s="259"/>
      <c r="G31" s="259"/>
      <c r="H31" s="259"/>
      <c r="I31" s="260"/>
    </row>
    <row r="32" spans="1:9" ht="15" customHeight="1" x14ac:dyDescent="0.3">
      <c r="A32" s="251"/>
      <c r="B32" s="251"/>
      <c r="C32" s="251"/>
      <c r="D32" s="251"/>
      <c r="E32" s="251"/>
      <c r="F32" s="251"/>
      <c r="G32" s="251"/>
      <c r="H32" s="251"/>
      <c r="I32" s="252"/>
    </row>
    <row r="33" spans="1:9" ht="15" customHeight="1" x14ac:dyDescent="0.3">
      <c r="A33" s="261" t="s">
        <v>86</v>
      </c>
      <c r="B33" s="262"/>
      <c r="C33" s="262"/>
      <c r="D33" s="262"/>
      <c r="E33" s="262"/>
      <c r="F33" s="262"/>
      <c r="G33" s="262"/>
      <c r="H33" s="262"/>
      <c r="I33" s="262"/>
    </row>
    <row r="34" spans="1:9" ht="15" customHeight="1" x14ac:dyDescent="0.3">
      <c r="A34" s="263" t="s">
        <v>127</v>
      </c>
      <c r="B34" s="263"/>
      <c r="C34" s="263"/>
      <c r="D34" s="263"/>
      <c r="E34" s="263"/>
      <c r="F34" s="263"/>
      <c r="G34" s="263"/>
      <c r="H34" s="263"/>
      <c r="I34" s="263"/>
    </row>
    <row r="35" spans="1:9" ht="15" customHeight="1" x14ac:dyDescent="0.3">
      <c r="A35" s="264" t="s">
        <v>87</v>
      </c>
      <c r="B35" s="265"/>
      <c r="C35" s="265"/>
      <c r="D35" s="265"/>
      <c r="E35" s="265"/>
      <c r="F35" s="265"/>
      <c r="G35" s="265"/>
      <c r="H35" s="265"/>
      <c r="I35" s="265"/>
    </row>
    <row r="36" spans="1:9" ht="15" customHeight="1" x14ac:dyDescent="0.3">
      <c r="A36" s="268"/>
      <c r="B36" s="268"/>
      <c r="C36" s="268"/>
      <c r="D36" s="268"/>
      <c r="E36" s="268"/>
      <c r="F36" s="268"/>
      <c r="G36" s="268"/>
      <c r="H36" s="268"/>
      <c r="I36" s="268"/>
    </row>
    <row r="37" spans="1:9" ht="15" customHeight="1" x14ac:dyDescent="0.3">
      <c r="A37" s="266" t="s">
        <v>128</v>
      </c>
      <c r="B37" s="267"/>
      <c r="C37" s="267"/>
      <c r="D37" s="267"/>
      <c r="E37" s="267"/>
      <c r="F37" s="267"/>
      <c r="G37" s="267"/>
      <c r="H37" s="267"/>
      <c r="I37" s="267"/>
    </row>
    <row r="38" spans="1:9" ht="15" customHeight="1" x14ac:dyDescent="0.3">
      <c r="A38" s="254" t="s">
        <v>107</v>
      </c>
      <c r="B38" s="254"/>
      <c r="C38" s="254"/>
      <c r="D38" s="254"/>
      <c r="E38" s="254"/>
      <c r="F38" s="254"/>
      <c r="G38" s="254"/>
      <c r="H38" s="254"/>
      <c r="I38" s="254"/>
    </row>
    <row r="39" spans="1:9" ht="15" customHeight="1" x14ac:dyDescent="0.3">
      <c r="A39" s="254" t="s">
        <v>143</v>
      </c>
      <c r="B39" s="254"/>
      <c r="C39" s="254"/>
      <c r="D39" s="254"/>
      <c r="E39" s="254"/>
      <c r="F39" s="254"/>
      <c r="G39" s="254"/>
      <c r="H39" s="254"/>
      <c r="I39" s="254"/>
    </row>
    <row r="40" spans="1:9" ht="15" customHeight="1" x14ac:dyDescent="0.3">
      <c r="A40" s="268"/>
      <c r="B40" s="268"/>
      <c r="C40" s="268"/>
      <c r="D40" s="268"/>
      <c r="E40" s="268"/>
      <c r="F40" s="268"/>
      <c r="G40" s="268"/>
      <c r="H40" s="268"/>
      <c r="I40" s="268"/>
    </row>
    <row r="41" spans="1:9" ht="15" customHeight="1" x14ac:dyDescent="0.3">
      <c r="A41" s="261" t="s">
        <v>129</v>
      </c>
      <c r="B41" s="262"/>
      <c r="C41" s="262"/>
      <c r="D41" s="262"/>
      <c r="E41" s="262"/>
      <c r="F41" s="262"/>
      <c r="G41" s="262"/>
      <c r="H41" s="262"/>
      <c r="I41" s="262"/>
    </row>
    <row r="42" spans="1:9" ht="16" customHeight="1" x14ac:dyDescent="0.3">
      <c r="A42" s="254" t="s">
        <v>93</v>
      </c>
      <c r="B42" s="254"/>
      <c r="C42" s="254"/>
      <c r="D42" s="254"/>
      <c r="E42" s="254"/>
      <c r="F42" s="254"/>
      <c r="G42" s="254"/>
      <c r="H42" s="254"/>
      <c r="I42" s="254"/>
    </row>
    <row r="43" spans="1:9" ht="16" customHeight="1" x14ac:dyDescent="0.3">
      <c r="A43" s="254" t="s">
        <v>97</v>
      </c>
      <c r="B43" s="254"/>
      <c r="C43" s="254"/>
      <c r="D43" s="254"/>
      <c r="E43" s="254"/>
      <c r="F43" s="254"/>
      <c r="G43" s="254"/>
      <c r="H43" s="254"/>
      <c r="I43" s="254"/>
    </row>
    <row r="44" spans="1:9" ht="16" customHeight="1" x14ac:dyDescent="0.3">
      <c r="A44" s="254" t="s">
        <v>94</v>
      </c>
      <c r="B44" s="254"/>
      <c r="C44" s="254"/>
      <c r="D44" s="254"/>
      <c r="E44" s="254"/>
      <c r="F44" s="254"/>
      <c r="G44" s="254"/>
      <c r="H44" s="254"/>
      <c r="I44" s="254"/>
    </row>
    <row r="45" spans="1:9" ht="16" customHeight="1" x14ac:dyDescent="0.3">
      <c r="A45" s="254" t="s">
        <v>95</v>
      </c>
      <c r="B45" s="254"/>
      <c r="C45" s="254"/>
      <c r="D45" s="254"/>
      <c r="E45" s="254"/>
      <c r="F45" s="254"/>
      <c r="G45" s="254"/>
      <c r="H45" s="254"/>
      <c r="I45" s="254"/>
    </row>
    <row r="46" spans="1:9" ht="23.5" customHeight="1" x14ac:dyDescent="0.3">
      <c r="A46" s="254" t="s">
        <v>96</v>
      </c>
      <c r="B46" s="254"/>
      <c r="C46" s="254"/>
      <c r="D46" s="254"/>
      <c r="E46" s="254"/>
      <c r="F46" s="254"/>
      <c r="G46" s="254"/>
      <c r="H46" s="254"/>
      <c r="I46" s="254"/>
    </row>
    <row r="47" spans="1:9" ht="16" customHeight="1" x14ac:dyDescent="0.3">
      <c r="A47" s="254" t="s">
        <v>98</v>
      </c>
      <c r="B47" s="254"/>
      <c r="C47" s="254"/>
      <c r="D47" s="254"/>
      <c r="E47" s="254"/>
      <c r="F47" s="254"/>
      <c r="G47" s="254"/>
      <c r="H47" s="254"/>
      <c r="I47" s="254"/>
    </row>
    <row r="48" spans="1:9" ht="16" customHeight="1" x14ac:dyDescent="0.3">
      <c r="A48" s="254" t="s">
        <v>99</v>
      </c>
      <c r="B48" s="254"/>
      <c r="C48" s="254"/>
      <c r="D48" s="254"/>
      <c r="E48" s="254"/>
      <c r="F48" s="254"/>
      <c r="G48" s="254"/>
      <c r="H48" s="254"/>
      <c r="I48" s="254"/>
    </row>
    <row r="49" spans="1:9" ht="15" customHeight="1" x14ac:dyDescent="0.3">
      <c r="A49" s="281"/>
      <c r="B49" s="281"/>
      <c r="C49" s="281"/>
      <c r="D49" s="281"/>
      <c r="E49" s="281"/>
      <c r="F49" s="281"/>
      <c r="G49" s="281"/>
      <c r="H49" s="281"/>
      <c r="I49" s="281"/>
    </row>
    <row r="50" spans="1:9" s="5" customFormat="1" ht="15.65" customHeight="1" x14ac:dyDescent="0.3">
      <c r="A50" s="282" t="s">
        <v>2</v>
      </c>
      <c r="B50" s="283"/>
      <c r="C50" s="283"/>
      <c r="D50" s="283"/>
      <c r="E50" s="283"/>
      <c r="F50" s="283"/>
      <c r="G50" s="283"/>
      <c r="H50" s="283"/>
      <c r="I50" s="284"/>
    </row>
    <row r="51" spans="1:9" s="5" customFormat="1" ht="15.65" customHeight="1" x14ac:dyDescent="0.3">
      <c r="A51" s="285"/>
      <c r="B51" s="285"/>
      <c r="C51" s="285"/>
      <c r="D51" s="285"/>
      <c r="E51" s="285"/>
      <c r="F51" s="285"/>
      <c r="G51" s="285"/>
      <c r="H51" s="285"/>
      <c r="I51" s="286"/>
    </row>
    <row r="52" spans="1:9" ht="15" customHeight="1" x14ac:dyDescent="0.3">
      <c r="A52" s="251"/>
      <c r="B52" s="251"/>
      <c r="C52" s="252"/>
      <c r="D52" s="230" t="s">
        <v>3</v>
      </c>
      <c r="E52" s="230"/>
      <c r="F52" s="230"/>
      <c r="G52" s="231" t="s">
        <v>4</v>
      </c>
      <c r="H52" s="231"/>
      <c r="I52" s="231"/>
    </row>
    <row r="53" spans="1:9" ht="39" customHeight="1" x14ac:dyDescent="0.3">
      <c r="A53" s="225" t="s">
        <v>105</v>
      </c>
      <c r="B53" s="225"/>
      <c r="C53" s="287"/>
      <c r="D53" s="288"/>
      <c r="E53" s="289"/>
      <c r="F53" s="290"/>
      <c r="G53" s="291"/>
      <c r="H53" s="292"/>
      <c r="I53" s="293"/>
    </row>
    <row r="54" spans="1:9" ht="14.5" customHeight="1" x14ac:dyDescent="0.3">
      <c r="A54" s="225"/>
      <c r="B54" s="269"/>
      <c r="C54" s="269"/>
      <c r="D54" s="269"/>
      <c r="E54" s="269"/>
      <c r="F54" s="269"/>
      <c r="G54" s="269"/>
      <c r="H54" s="269"/>
      <c r="I54" s="269"/>
    </row>
    <row r="55" spans="1:9" s="5" customFormat="1" ht="48" customHeight="1" x14ac:dyDescent="0.3">
      <c r="A55" s="270" t="s">
        <v>130</v>
      </c>
      <c r="B55" s="271"/>
      <c r="C55" s="272"/>
      <c r="D55" s="273"/>
      <c r="E55" s="273"/>
      <c r="F55" s="273"/>
      <c r="G55" s="273"/>
      <c r="H55" s="273"/>
      <c r="I55" s="274"/>
    </row>
    <row r="56" spans="1:9" ht="24.75" customHeight="1" x14ac:dyDescent="0.3">
      <c r="A56" s="263"/>
      <c r="B56" s="263"/>
      <c r="C56" s="263"/>
      <c r="D56" s="263"/>
      <c r="E56" s="263"/>
      <c r="F56" s="263"/>
      <c r="G56" s="263"/>
      <c r="H56" s="263"/>
      <c r="I56" s="263"/>
    </row>
    <row r="57" spans="1:9" ht="15" customHeight="1" x14ac:dyDescent="0.3">
      <c r="A57" s="275" t="s">
        <v>106</v>
      </c>
      <c r="B57" s="276"/>
      <c r="C57" s="276"/>
      <c r="D57" s="276"/>
      <c r="E57" s="276"/>
      <c r="F57" s="276"/>
      <c r="G57" s="276"/>
      <c r="H57" s="276"/>
      <c r="I57" s="277"/>
    </row>
    <row r="58" spans="1:9" ht="15" customHeight="1" x14ac:dyDescent="0.3">
      <c r="A58" s="254"/>
      <c r="B58" s="254"/>
      <c r="C58" s="254"/>
      <c r="D58" s="254"/>
      <c r="E58" s="254"/>
      <c r="F58" s="254"/>
      <c r="G58" s="254"/>
      <c r="H58" s="254"/>
      <c r="I58" s="254"/>
    </row>
    <row r="59" spans="1:9" ht="15" customHeight="1" x14ac:dyDescent="0.3">
      <c r="A59" s="254"/>
      <c r="B59" s="254"/>
      <c r="C59" s="254"/>
      <c r="D59" s="254"/>
      <c r="E59" s="254"/>
      <c r="F59" s="254"/>
      <c r="G59" s="254"/>
      <c r="H59" s="254"/>
      <c r="I59" s="254"/>
    </row>
    <row r="60" spans="1:9" ht="15" customHeight="1" x14ac:dyDescent="0.3">
      <c r="A60" s="254"/>
      <c r="B60" s="254"/>
      <c r="C60" s="254"/>
      <c r="D60" s="254"/>
      <c r="E60" s="254"/>
      <c r="F60" s="254"/>
      <c r="G60" s="254"/>
      <c r="H60" s="254"/>
      <c r="I60" s="254"/>
    </row>
    <row r="61" spans="1:9" ht="15" customHeight="1" x14ac:dyDescent="0.3">
      <c r="A61" s="254"/>
      <c r="B61" s="254"/>
      <c r="C61" s="254"/>
      <c r="D61" s="254"/>
      <c r="E61" s="254"/>
      <c r="F61" s="254"/>
      <c r="G61" s="254"/>
      <c r="H61" s="254"/>
      <c r="I61" s="254"/>
    </row>
    <row r="62" spans="1:9" ht="15" customHeight="1" x14ac:dyDescent="0.3">
      <c r="A62" s="275" t="s">
        <v>108</v>
      </c>
      <c r="B62" s="276"/>
      <c r="C62" s="276"/>
      <c r="D62" s="276"/>
      <c r="E62" s="276"/>
      <c r="F62" s="276"/>
      <c r="G62" s="276"/>
      <c r="H62" s="276"/>
      <c r="I62" s="277"/>
    </row>
    <row r="63" spans="1:9" ht="45" customHeight="1" x14ac:dyDescent="0.3">
      <c r="A63" s="254"/>
      <c r="B63" s="254"/>
      <c r="C63" s="254"/>
      <c r="D63" s="254"/>
      <c r="E63" s="254"/>
      <c r="F63" s="254"/>
      <c r="G63" s="254"/>
      <c r="H63" s="254"/>
      <c r="I63" s="254"/>
    </row>
    <row r="64" spans="1:9" ht="15.65" customHeight="1" x14ac:dyDescent="0.3">
      <c r="A64" s="278" t="s">
        <v>26</v>
      </c>
      <c r="B64" s="279"/>
      <c r="C64" s="279"/>
      <c r="D64" s="279"/>
      <c r="E64" s="279"/>
      <c r="F64" s="279"/>
      <c r="G64" s="279"/>
      <c r="H64" s="279"/>
      <c r="I64" s="280"/>
    </row>
    <row r="65" spans="1:9" ht="15.65" customHeight="1" x14ac:dyDescent="0.3">
      <c r="A65" s="227" t="s">
        <v>144</v>
      </c>
      <c r="B65" s="227"/>
      <c r="C65" s="227"/>
      <c r="D65" s="227"/>
      <c r="E65" s="227"/>
      <c r="F65" s="227"/>
      <c r="G65" s="227"/>
      <c r="H65" s="227"/>
      <c r="I65" s="227"/>
    </row>
    <row r="66" spans="1:9" ht="15.65" customHeight="1" x14ac:dyDescent="0.3">
      <c r="A66" s="254"/>
      <c r="B66" s="254"/>
      <c r="C66" s="254"/>
      <c r="D66" s="254"/>
      <c r="E66" s="254"/>
      <c r="F66" s="254"/>
      <c r="G66" s="254"/>
      <c r="H66" s="254"/>
      <c r="I66" s="254"/>
    </row>
    <row r="67" spans="1:9" ht="15.65" customHeight="1" x14ac:dyDescent="0.3">
      <c r="A67" s="254"/>
      <c r="B67" s="254"/>
      <c r="C67" s="254"/>
      <c r="D67" s="254"/>
      <c r="E67" s="254"/>
      <c r="F67" s="254"/>
      <c r="G67" s="254"/>
      <c r="H67" s="254"/>
      <c r="I67" s="254"/>
    </row>
    <row r="68" spans="1:9" ht="15.65" customHeight="1" x14ac:dyDescent="0.3">
      <c r="A68" s="254"/>
      <c r="B68" s="254"/>
      <c r="C68" s="254"/>
      <c r="D68" s="254"/>
      <c r="E68" s="254"/>
      <c r="F68" s="254"/>
      <c r="G68" s="254"/>
      <c r="H68" s="254"/>
      <c r="I68" s="254"/>
    </row>
    <row r="69" spans="1:9" ht="15.65" customHeight="1" x14ac:dyDescent="0.3">
      <c r="A69" s="227" t="s">
        <v>90</v>
      </c>
      <c r="B69" s="227"/>
      <c r="C69" s="227"/>
      <c r="D69" s="227"/>
      <c r="E69" s="227"/>
      <c r="F69" s="227"/>
      <c r="G69" s="227"/>
      <c r="H69" s="227"/>
      <c r="I69" s="227"/>
    </row>
    <row r="70" spans="1:9" ht="15.65" customHeight="1" x14ac:dyDescent="0.3">
      <c r="A70" s="254"/>
      <c r="B70" s="254"/>
      <c r="C70" s="254"/>
      <c r="D70" s="254"/>
      <c r="E70" s="254"/>
      <c r="F70" s="254"/>
      <c r="G70" s="254"/>
      <c r="H70" s="254"/>
      <c r="I70" s="254"/>
    </row>
    <row r="71" spans="1:9" ht="15.65" customHeight="1" x14ac:dyDescent="0.3">
      <c r="A71" s="254"/>
      <c r="B71" s="254"/>
      <c r="C71" s="254"/>
      <c r="D71" s="254"/>
      <c r="E71" s="254"/>
      <c r="F71" s="254"/>
      <c r="G71" s="254"/>
      <c r="H71" s="254"/>
      <c r="I71" s="254"/>
    </row>
    <row r="72" spans="1:9" ht="15.65" customHeight="1" x14ac:dyDescent="0.3">
      <c r="A72" s="254"/>
      <c r="B72" s="254"/>
      <c r="C72" s="254"/>
      <c r="D72" s="254"/>
      <c r="E72" s="254"/>
      <c r="F72" s="254"/>
      <c r="G72" s="254"/>
      <c r="H72" s="254"/>
      <c r="I72" s="254"/>
    </row>
    <row r="73" spans="1:9" ht="15.65" customHeight="1" x14ac:dyDescent="0.3">
      <c r="A73" s="227" t="s">
        <v>91</v>
      </c>
      <c r="B73" s="227"/>
      <c r="C73" s="227"/>
      <c r="D73" s="227"/>
      <c r="E73" s="227"/>
      <c r="F73" s="227"/>
      <c r="G73" s="227"/>
      <c r="H73" s="227"/>
      <c r="I73" s="227"/>
    </row>
    <row r="74" spans="1:9" ht="15.65" customHeight="1" x14ac:dyDescent="0.3">
      <c r="A74" s="254"/>
      <c r="B74" s="254"/>
      <c r="C74" s="254"/>
      <c r="D74" s="254"/>
      <c r="E74" s="254"/>
      <c r="F74" s="254"/>
      <c r="G74" s="254"/>
      <c r="H74" s="254"/>
      <c r="I74" s="254"/>
    </row>
    <row r="75" spans="1:9" ht="15.65" customHeight="1" x14ac:dyDescent="0.3">
      <c r="A75" s="254"/>
      <c r="B75" s="254"/>
      <c r="C75" s="254"/>
      <c r="D75" s="254"/>
      <c r="E75" s="254"/>
      <c r="F75" s="254"/>
      <c r="G75" s="254"/>
      <c r="H75" s="254"/>
      <c r="I75" s="254"/>
    </row>
    <row r="76" spans="1:9" ht="15.65" customHeight="1" x14ac:dyDescent="0.3">
      <c r="A76" s="254"/>
      <c r="B76" s="254"/>
      <c r="C76" s="254"/>
      <c r="D76" s="254"/>
      <c r="E76" s="254"/>
      <c r="F76" s="254"/>
      <c r="G76" s="254"/>
      <c r="H76" s="254"/>
      <c r="I76" s="254"/>
    </row>
    <row r="77" spans="1:9" ht="15.65" customHeight="1" x14ac:dyDescent="0.3">
      <c r="A77" s="254"/>
      <c r="B77" s="254"/>
      <c r="C77" s="254"/>
      <c r="D77" s="254"/>
      <c r="E77" s="254"/>
      <c r="F77" s="254"/>
      <c r="G77" s="254"/>
      <c r="H77" s="254"/>
      <c r="I77" s="254"/>
    </row>
    <row r="78" spans="1:9" s="85" customFormat="1" ht="12.75" customHeight="1" x14ac:dyDescent="0.3">
      <c r="A78" s="263" t="s">
        <v>92</v>
      </c>
      <c r="B78" s="263"/>
      <c r="C78" s="263"/>
      <c r="D78" s="263"/>
      <c r="E78" s="263"/>
      <c r="F78" s="263"/>
      <c r="G78" s="263"/>
      <c r="H78" s="263"/>
      <c r="I78" s="263"/>
    </row>
    <row r="79" spans="1:9" ht="15" customHeight="1" x14ac:dyDescent="0.3">
      <c r="A79" s="254"/>
      <c r="B79" s="254"/>
      <c r="C79" s="254"/>
      <c r="D79" s="254"/>
      <c r="E79" s="254"/>
      <c r="F79" s="254"/>
      <c r="G79" s="254"/>
      <c r="H79" s="254"/>
      <c r="I79" s="254"/>
    </row>
    <row r="80" spans="1:9" ht="15" customHeight="1" x14ac:dyDescent="0.3">
      <c r="A80" s="254"/>
      <c r="B80" s="254"/>
      <c r="C80" s="254"/>
      <c r="D80" s="254"/>
      <c r="E80" s="254"/>
      <c r="F80" s="254"/>
      <c r="G80" s="254"/>
      <c r="H80" s="254"/>
      <c r="I80" s="254"/>
    </row>
    <row r="81" spans="1:9" ht="15" customHeight="1" x14ac:dyDescent="0.3">
      <c r="A81" s="254"/>
      <c r="B81" s="254"/>
      <c r="C81" s="254"/>
      <c r="D81" s="254"/>
      <c r="E81" s="254"/>
      <c r="F81" s="254"/>
      <c r="G81" s="254"/>
      <c r="H81" s="254"/>
      <c r="I81" s="254"/>
    </row>
    <row r="82" spans="1:9" ht="15" customHeight="1" x14ac:dyDescent="0.3">
      <c r="A82" s="254"/>
      <c r="B82" s="254"/>
      <c r="C82" s="254"/>
      <c r="D82" s="254"/>
      <c r="E82" s="254"/>
      <c r="F82" s="254"/>
      <c r="G82" s="254"/>
      <c r="H82" s="254"/>
      <c r="I82" s="254"/>
    </row>
    <row r="83" spans="1:9" ht="15" customHeight="1" x14ac:dyDescent="0.3">
      <c r="A83" s="254"/>
      <c r="B83" s="254"/>
      <c r="C83" s="254"/>
      <c r="D83" s="254"/>
      <c r="E83" s="254"/>
      <c r="F83" s="254"/>
      <c r="G83" s="254"/>
      <c r="H83" s="254"/>
      <c r="I83" s="254"/>
    </row>
    <row r="84" spans="1:9" ht="15" customHeight="1" x14ac:dyDescent="0.3">
      <c r="A84" s="254"/>
      <c r="B84" s="254"/>
      <c r="C84" s="254"/>
      <c r="D84" s="254"/>
      <c r="E84" s="254"/>
      <c r="F84" s="254"/>
      <c r="G84" s="254"/>
      <c r="H84" s="254"/>
      <c r="I84" s="254"/>
    </row>
    <row r="85" spans="1:9" ht="15" customHeight="1" x14ac:dyDescent="0.3">
      <c r="A85" s="254"/>
      <c r="B85" s="254"/>
      <c r="C85" s="254"/>
      <c r="D85" s="254"/>
      <c r="E85" s="254"/>
      <c r="F85" s="254"/>
      <c r="G85" s="254"/>
      <c r="H85" s="254"/>
      <c r="I85" s="254"/>
    </row>
  </sheetData>
  <mergeCells count="208">
    <mergeCell ref="A49:I49"/>
    <mergeCell ref="A50:I50"/>
    <mergeCell ref="A41:I41"/>
    <mergeCell ref="A46:I46"/>
    <mergeCell ref="A47:I47"/>
    <mergeCell ref="A48:I48"/>
    <mergeCell ref="A57:I57"/>
    <mergeCell ref="A58:I58"/>
    <mergeCell ref="A51:I51"/>
    <mergeCell ref="A52:C52"/>
    <mergeCell ref="D52:F52"/>
    <mergeCell ref="G52:I52"/>
    <mergeCell ref="A53:C53"/>
    <mergeCell ref="D53:F53"/>
    <mergeCell ref="G53:I53"/>
    <mergeCell ref="A62:I62"/>
    <mergeCell ref="A63:I63"/>
    <mergeCell ref="A64:I64"/>
    <mergeCell ref="A85:I85"/>
    <mergeCell ref="A79:I79"/>
    <mergeCell ref="A80:I80"/>
    <mergeCell ref="A81:I81"/>
    <mergeCell ref="A82:I82"/>
    <mergeCell ref="A83:I83"/>
    <mergeCell ref="A84:I84"/>
    <mergeCell ref="A77:I77"/>
    <mergeCell ref="A78:I78"/>
    <mergeCell ref="A71:I71"/>
    <mergeCell ref="A72:I72"/>
    <mergeCell ref="A73:I73"/>
    <mergeCell ref="A74:I74"/>
    <mergeCell ref="A75:I75"/>
    <mergeCell ref="A76:I76"/>
    <mergeCell ref="A65:I65"/>
    <mergeCell ref="A66:I66"/>
    <mergeCell ref="A67:I67"/>
    <mergeCell ref="A68:I68"/>
    <mergeCell ref="A69:I69"/>
    <mergeCell ref="A70:I70"/>
    <mergeCell ref="A59:I59"/>
    <mergeCell ref="A60:I60"/>
    <mergeCell ref="A61:I61"/>
    <mergeCell ref="A30:C30"/>
    <mergeCell ref="D30:I30"/>
    <mergeCell ref="A31:C31"/>
    <mergeCell ref="D31:I31"/>
    <mergeCell ref="A32:I32"/>
    <mergeCell ref="A33:I33"/>
    <mergeCell ref="A34:I34"/>
    <mergeCell ref="A35:I35"/>
    <mergeCell ref="A37:I37"/>
    <mergeCell ref="A38:I38"/>
    <mergeCell ref="A39:I39"/>
    <mergeCell ref="A42:I42"/>
    <mergeCell ref="A43:I43"/>
    <mergeCell ref="A44:I44"/>
    <mergeCell ref="A45:I45"/>
    <mergeCell ref="A36:I36"/>
    <mergeCell ref="A40:I40"/>
    <mergeCell ref="A54:I54"/>
    <mergeCell ref="A55:C55"/>
    <mergeCell ref="D55:I55"/>
    <mergeCell ref="A56:I56"/>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B1:I1"/>
    <mergeCell ref="B2:I2"/>
    <mergeCell ref="B3:I3"/>
    <mergeCell ref="B4:I4"/>
    <mergeCell ref="A21:C21"/>
    <mergeCell ref="D21:F21"/>
    <mergeCell ref="G21:I21"/>
    <mergeCell ref="A15:I15"/>
    <mergeCell ref="A18:C18"/>
    <mergeCell ref="D18:I18"/>
    <mergeCell ref="A5:I5"/>
    <mergeCell ref="A6:I6"/>
    <mergeCell ref="A19:C19"/>
    <mergeCell ref="D19:I19"/>
    <mergeCell ref="A20:I20"/>
    <mergeCell ref="A12:I12"/>
    <mergeCell ref="A13:I13"/>
    <mergeCell ref="A14:I14"/>
    <mergeCell ref="A7:I7"/>
    <mergeCell ref="A8:I8"/>
    <mergeCell ref="A9:I9"/>
    <mergeCell ref="A10:I10"/>
    <mergeCell ref="A11:I11"/>
    <mergeCell ref="A16:I16"/>
    <mergeCell ref="A17:I17"/>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BM15:BP15"/>
    <mergeCell ref="BQ15:BT15"/>
    <mergeCell ref="BU15:BX15"/>
    <mergeCell ref="BY15:CB15"/>
    <mergeCell ref="CC15:CF15"/>
    <mergeCell ref="CG15:CJ15"/>
    <mergeCell ref="CK15:CN15"/>
    <mergeCell ref="CO15:CR15"/>
    <mergeCell ref="CS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HA15:HD15"/>
    <mergeCell ref="HE15:HH15"/>
    <mergeCell ref="IS15:IV15"/>
    <mergeCell ref="HI15:HL15"/>
    <mergeCell ref="HM15:HP15"/>
    <mergeCell ref="HQ15:HT15"/>
    <mergeCell ref="HU15:HX15"/>
    <mergeCell ref="HY15:IB15"/>
    <mergeCell ref="IC15:IF15"/>
    <mergeCell ref="IG15:IJ15"/>
    <mergeCell ref="IK15:IN15"/>
    <mergeCell ref="IO15:IR15"/>
  </mergeCells>
  <printOptions gridLines="1"/>
  <pageMargins left="0.39370078740157483" right="0.39370078740157483" top="0.98425196850393704" bottom="0.39370078740157483" header="0.51181102362204722" footer="0.51181102362204722"/>
  <pageSetup scale="69" orientation="landscape" r:id="rId1"/>
  <headerFooter alignWithMargins="0">
    <oddHeader>&amp;C&amp;"Calibri,Gras"&amp;9MUSICACTION
VITRINES MUSICALES 25-26
VOLET 1 - ÉVÉNEMENT 
&amp;R&amp;"Calibri,Gras"&amp;9&amp;P de &amp;N</oddHeader>
  </headerFooter>
  <rowBreaks count="2" manualBreakCount="2">
    <brk id="32"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862F-11C3-47DA-AB26-DFA6BB4CC2CC}">
  <sheetPr>
    <tabColor theme="5" tint="0.79998168889431442"/>
    <pageSetUpPr fitToPage="1"/>
  </sheetPr>
  <dimension ref="B1:P26"/>
  <sheetViews>
    <sheetView zoomScaleNormal="100" workbookViewId="0">
      <selection activeCell="C1" sqref="C1:K1"/>
    </sheetView>
  </sheetViews>
  <sheetFormatPr baseColWidth="10" defaultColWidth="10.81640625" defaultRowHeight="12.5" x14ac:dyDescent="0.25"/>
  <cols>
    <col min="1" max="1" width="3.54296875" style="184" customWidth="1"/>
    <col min="2" max="2" width="3.1796875" style="184" customWidth="1"/>
    <col min="3" max="3" width="71.54296875" style="184" customWidth="1"/>
    <col min="4" max="4" width="3.54296875" style="184" customWidth="1"/>
    <col min="5" max="5" width="4.54296875" style="218" customWidth="1"/>
    <col min="6" max="6" width="16.54296875" style="184" customWidth="1"/>
    <col min="7" max="7" width="4.54296875" style="184" customWidth="1"/>
    <col min="8" max="8" width="16.54296875" style="184" customWidth="1"/>
    <col min="9" max="9" width="4.54296875" style="184" customWidth="1"/>
    <col min="10" max="10" width="16.54296875" style="184" customWidth="1"/>
    <col min="11" max="11" width="9.1796875" style="184" customWidth="1"/>
    <col min="12" max="12" width="3.1796875" style="184" customWidth="1"/>
    <col min="13" max="256" width="10.81640625" style="184"/>
    <col min="257" max="257" width="3.54296875" style="184" customWidth="1"/>
    <col min="258" max="258" width="1.54296875" style="184" customWidth="1"/>
    <col min="259" max="259" width="71.54296875" style="184" customWidth="1"/>
    <col min="260" max="260" width="3.54296875" style="184" customWidth="1"/>
    <col min="261" max="261" width="4.54296875" style="184" customWidth="1"/>
    <col min="262" max="262" width="16.54296875" style="184" customWidth="1"/>
    <col min="263" max="263" width="4.54296875" style="184" customWidth="1"/>
    <col min="264" max="264" width="16.54296875" style="184" customWidth="1"/>
    <col min="265" max="265" width="4.54296875" style="184" customWidth="1"/>
    <col min="266" max="266" width="16.54296875" style="184" customWidth="1"/>
    <col min="267" max="267" width="9.1796875" style="184" customWidth="1"/>
    <col min="268" max="268" width="1.54296875" style="184" customWidth="1"/>
    <col min="269" max="512" width="10.81640625" style="184"/>
    <col min="513" max="513" width="3.54296875" style="184" customWidth="1"/>
    <col min="514" max="514" width="1.54296875" style="184" customWidth="1"/>
    <col min="515" max="515" width="71.54296875" style="184" customWidth="1"/>
    <col min="516" max="516" width="3.54296875" style="184" customWidth="1"/>
    <col min="517" max="517" width="4.54296875" style="184" customWidth="1"/>
    <col min="518" max="518" width="16.54296875" style="184" customWidth="1"/>
    <col min="519" max="519" width="4.54296875" style="184" customWidth="1"/>
    <col min="520" max="520" width="16.54296875" style="184" customWidth="1"/>
    <col min="521" max="521" width="4.54296875" style="184" customWidth="1"/>
    <col min="522" max="522" width="16.54296875" style="184" customWidth="1"/>
    <col min="523" max="523" width="9.1796875" style="184" customWidth="1"/>
    <col min="524" max="524" width="1.54296875" style="184" customWidth="1"/>
    <col min="525" max="768" width="10.81640625" style="184"/>
    <col min="769" max="769" width="3.54296875" style="184" customWidth="1"/>
    <col min="770" max="770" width="1.54296875" style="184" customWidth="1"/>
    <col min="771" max="771" width="71.54296875" style="184" customWidth="1"/>
    <col min="772" max="772" width="3.54296875" style="184" customWidth="1"/>
    <col min="773" max="773" width="4.54296875" style="184" customWidth="1"/>
    <col min="774" max="774" width="16.54296875" style="184" customWidth="1"/>
    <col min="775" max="775" width="4.54296875" style="184" customWidth="1"/>
    <col min="776" max="776" width="16.54296875" style="184" customWidth="1"/>
    <col min="777" max="777" width="4.54296875" style="184" customWidth="1"/>
    <col min="778" max="778" width="16.54296875" style="184" customWidth="1"/>
    <col min="779" max="779" width="9.1796875" style="184" customWidth="1"/>
    <col min="780" max="780" width="1.54296875" style="184" customWidth="1"/>
    <col min="781" max="1024" width="10.81640625" style="184"/>
    <col min="1025" max="1025" width="3.54296875" style="184" customWidth="1"/>
    <col min="1026" max="1026" width="1.54296875" style="184" customWidth="1"/>
    <col min="1027" max="1027" width="71.54296875" style="184" customWidth="1"/>
    <col min="1028" max="1028" width="3.54296875" style="184" customWidth="1"/>
    <col min="1029" max="1029" width="4.54296875" style="184" customWidth="1"/>
    <col min="1030" max="1030" width="16.54296875" style="184" customWidth="1"/>
    <col min="1031" max="1031" width="4.54296875" style="184" customWidth="1"/>
    <col min="1032" max="1032" width="16.54296875" style="184" customWidth="1"/>
    <col min="1033" max="1033" width="4.54296875" style="184" customWidth="1"/>
    <col min="1034" max="1034" width="16.54296875" style="184" customWidth="1"/>
    <col min="1035" max="1035" width="9.1796875" style="184" customWidth="1"/>
    <col min="1036" max="1036" width="1.54296875" style="184" customWidth="1"/>
    <col min="1037" max="1280" width="10.81640625" style="184"/>
    <col min="1281" max="1281" width="3.54296875" style="184" customWidth="1"/>
    <col min="1282" max="1282" width="1.54296875" style="184" customWidth="1"/>
    <col min="1283" max="1283" width="71.54296875" style="184" customWidth="1"/>
    <col min="1284" max="1284" width="3.54296875" style="184" customWidth="1"/>
    <col min="1285" max="1285" width="4.54296875" style="184" customWidth="1"/>
    <col min="1286" max="1286" width="16.54296875" style="184" customWidth="1"/>
    <col min="1287" max="1287" width="4.54296875" style="184" customWidth="1"/>
    <col min="1288" max="1288" width="16.54296875" style="184" customWidth="1"/>
    <col min="1289" max="1289" width="4.54296875" style="184" customWidth="1"/>
    <col min="1290" max="1290" width="16.54296875" style="184" customWidth="1"/>
    <col min="1291" max="1291" width="9.1796875" style="184" customWidth="1"/>
    <col min="1292" max="1292" width="1.54296875" style="184" customWidth="1"/>
    <col min="1293" max="1536" width="10.81640625" style="184"/>
    <col min="1537" max="1537" width="3.54296875" style="184" customWidth="1"/>
    <col min="1538" max="1538" width="1.54296875" style="184" customWidth="1"/>
    <col min="1539" max="1539" width="71.54296875" style="184" customWidth="1"/>
    <col min="1540" max="1540" width="3.54296875" style="184" customWidth="1"/>
    <col min="1541" max="1541" width="4.54296875" style="184" customWidth="1"/>
    <col min="1542" max="1542" width="16.54296875" style="184" customWidth="1"/>
    <col min="1543" max="1543" width="4.54296875" style="184" customWidth="1"/>
    <col min="1544" max="1544" width="16.54296875" style="184" customWidth="1"/>
    <col min="1545" max="1545" width="4.54296875" style="184" customWidth="1"/>
    <col min="1546" max="1546" width="16.54296875" style="184" customWidth="1"/>
    <col min="1547" max="1547" width="9.1796875" style="184" customWidth="1"/>
    <col min="1548" max="1548" width="1.54296875" style="184" customWidth="1"/>
    <col min="1549" max="1792" width="10.81640625" style="184"/>
    <col min="1793" max="1793" width="3.54296875" style="184" customWidth="1"/>
    <col min="1794" max="1794" width="1.54296875" style="184" customWidth="1"/>
    <col min="1795" max="1795" width="71.54296875" style="184" customWidth="1"/>
    <col min="1796" max="1796" width="3.54296875" style="184" customWidth="1"/>
    <col min="1797" max="1797" width="4.54296875" style="184" customWidth="1"/>
    <col min="1798" max="1798" width="16.54296875" style="184" customWidth="1"/>
    <col min="1799" max="1799" width="4.54296875" style="184" customWidth="1"/>
    <col min="1800" max="1800" width="16.54296875" style="184" customWidth="1"/>
    <col min="1801" max="1801" width="4.54296875" style="184" customWidth="1"/>
    <col min="1802" max="1802" width="16.54296875" style="184" customWidth="1"/>
    <col min="1803" max="1803" width="9.1796875" style="184" customWidth="1"/>
    <col min="1804" max="1804" width="1.54296875" style="184" customWidth="1"/>
    <col min="1805" max="2048" width="10.81640625" style="184"/>
    <col min="2049" max="2049" width="3.54296875" style="184" customWidth="1"/>
    <col min="2050" max="2050" width="1.54296875" style="184" customWidth="1"/>
    <col min="2051" max="2051" width="71.54296875" style="184" customWidth="1"/>
    <col min="2052" max="2052" width="3.54296875" style="184" customWidth="1"/>
    <col min="2053" max="2053" width="4.54296875" style="184" customWidth="1"/>
    <col min="2054" max="2054" width="16.54296875" style="184" customWidth="1"/>
    <col min="2055" max="2055" width="4.54296875" style="184" customWidth="1"/>
    <col min="2056" max="2056" width="16.54296875" style="184" customWidth="1"/>
    <col min="2057" max="2057" width="4.54296875" style="184" customWidth="1"/>
    <col min="2058" max="2058" width="16.54296875" style="184" customWidth="1"/>
    <col min="2059" max="2059" width="9.1796875" style="184" customWidth="1"/>
    <col min="2060" max="2060" width="1.54296875" style="184" customWidth="1"/>
    <col min="2061" max="2304" width="10.81640625" style="184"/>
    <col min="2305" max="2305" width="3.54296875" style="184" customWidth="1"/>
    <col min="2306" max="2306" width="1.54296875" style="184" customWidth="1"/>
    <col min="2307" max="2307" width="71.54296875" style="184" customWidth="1"/>
    <col min="2308" max="2308" width="3.54296875" style="184" customWidth="1"/>
    <col min="2309" max="2309" width="4.54296875" style="184" customWidth="1"/>
    <col min="2310" max="2310" width="16.54296875" style="184" customWidth="1"/>
    <col min="2311" max="2311" width="4.54296875" style="184" customWidth="1"/>
    <col min="2312" max="2312" width="16.54296875" style="184" customWidth="1"/>
    <col min="2313" max="2313" width="4.54296875" style="184" customWidth="1"/>
    <col min="2314" max="2314" width="16.54296875" style="184" customWidth="1"/>
    <col min="2315" max="2315" width="9.1796875" style="184" customWidth="1"/>
    <col min="2316" max="2316" width="1.54296875" style="184" customWidth="1"/>
    <col min="2317" max="2560" width="10.81640625" style="184"/>
    <col min="2561" max="2561" width="3.54296875" style="184" customWidth="1"/>
    <col min="2562" max="2562" width="1.54296875" style="184" customWidth="1"/>
    <col min="2563" max="2563" width="71.54296875" style="184" customWidth="1"/>
    <col min="2564" max="2564" width="3.54296875" style="184" customWidth="1"/>
    <col min="2565" max="2565" width="4.54296875" style="184" customWidth="1"/>
    <col min="2566" max="2566" width="16.54296875" style="184" customWidth="1"/>
    <col min="2567" max="2567" width="4.54296875" style="184" customWidth="1"/>
    <col min="2568" max="2568" width="16.54296875" style="184" customWidth="1"/>
    <col min="2569" max="2569" width="4.54296875" style="184" customWidth="1"/>
    <col min="2570" max="2570" width="16.54296875" style="184" customWidth="1"/>
    <col min="2571" max="2571" width="9.1796875" style="184" customWidth="1"/>
    <col min="2572" max="2572" width="1.54296875" style="184" customWidth="1"/>
    <col min="2573" max="2816" width="10.81640625" style="184"/>
    <col min="2817" max="2817" width="3.54296875" style="184" customWidth="1"/>
    <col min="2818" max="2818" width="1.54296875" style="184" customWidth="1"/>
    <col min="2819" max="2819" width="71.54296875" style="184" customWidth="1"/>
    <col min="2820" max="2820" width="3.54296875" style="184" customWidth="1"/>
    <col min="2821" max="2821" width="4.54296875" style="184" customWidth="1"/>
    <col min="2822" max="2822" width="16.54296875" style="184" customWidth="1"/>
    <col min="2823" max="2823" width="4.54296875" style="184" customWidth="1"/>
    <col min="2824" max="2824" width="16.54296875" style="184" customWidth="1"/>
    <col min="2825" max="2825" width="4.54296875" style="184" customWidth="1"/>
    <col min="2826" max="2826" width="16.54296875" style="184" customWidth="1"/>
    <col min="2827" max="2827" width="9.1796875" style="184" customWidth="1"/>
    <col min="2828" max="2828" width="1.54296875" style="184" customWidth="1"/>
    <col min="2829" max="3072" width="10.81640625" style="184"/>
    <col min="3073" max="3073" width="3.54296875" style="184" customWidth="1"/>
    <col min="3074" max="3074" width="1.54296875" style="184" customWidth="1"/>
    <col min="3075" max="3075" width="71.54296875" style="184" customWidth="1"/>
    <col min="3076" max="3076" width="3.54296875" style="184" customWidth="1"/>
    <col min="3077" max="3077" width="4.54296875" style="184" customWidth="1"/>
    <col min="3078" max="3078" width="16.54296875" style="184" customWidth="1"/>
    <col min="3079" max="3079" width="4.54296875" style="184" customWidth="1"/>
    <col min="3080" max="3080" width="16.54296875" style="184" customWidth="1"/>
    <col min="3081" max="3081" width="4.54296875" style="184" customWidth="1"/>
    <col min="3082" max="3082" width="16.54296875" style="184" customWidth="1"/>
    <col min="3083" max="3083" width="9.1796875" style="184" customWidth="1"/>
    <col min="3084" max="3084" width="1.54296875" style="184" customWidth="1"/>
    <col min="3085" max="3328" width="10.81640625" style="184"/>
    <col min="3329" max="3329" width="3.54296875" style="184" customWidth="1"/>
    <col min="3330" max="3330" width="1.54296875" style="184" customWidth="1"/>
    <col min="3331" max="3331" width="71.54296875" style="184" customWidth="1"/>
    <col min="3332" max="3332" width="3.54296875" style="184" customWidth="1"/>
    <col min="3333" max="3333" width="4.54296875" style="184" customWidth="1"/>
    <col min="3334" max="3334" width="16.54296875" style="184" customWidth="1"/>
    <col min="3335" max="3335" width="4.54296875" style="184" customWidth="1"/>
    <col min="3336" max="3336" width="16.54296875" style="184" customWidth="1"/>
    <col min="3337" max="3337" width="4.54296875" style="184" customWidth="1"/>
    <col min="3338" max="3338" width="16.54296875" style="184" customWidth="1"/>
    <col min="3339" max="3339" width="9.1796875" style="184" customWidth="1"/>
    <col min="3340" max="3340" width="1.54296875" style="184" customWidth="1"/>
    <col min="3341" max="3584" width="10.81640625" style="184"/>
    <col min="3585" max="3585" width="3.54296875" style="184" customWidth="1"/>
    <col min="3586" max="3586" width="1.54296875" style="184" customWidth="1"/>
    <col min="3587" max="3587" width="71.54296875" style="184" customWidth="1"/>
    <col min="3588" max="3588" width="3.54296875" style="184" customWidth="1"/>
    <col min="3589" max="3589" width="4.54296875" style="184" customWidth="1"/>
    <col min="3590" max="3590" width="16.54296875" style="184" customWidth="1"/>
    <col min="3591" max="3591" width="4.54296875" style="184" customWidth="1"/>
    <col min="3592" max="3592" width="16.54296875" style="184" customWidth="1"/>
    <col min="3593" max="3593" width="4.54296875" style="184" customWidth="1"/>
    <col min="3594" max="3594" width="16.54296875" style="184" customWidth="1"/>
    <col min="3595" max="3595" width="9.1796875" style="184" customWidth="1"/>
    <col min="3596" max="3596" width="1.54296875" style="184" customWidth="1"/>
    <col min="3597" max="3840" width="10.81640625" style="184"/>
    <col min="3841" max="3841" width="3.54296875" style="184" customWidth="1"/>
    <col min="3842" max="3842" width="1.54296875" style="184" customWidth="1"/>
    <col min="3843" max="3843" width="71.54296875" style="184" customWidth="1"/>
    <col min="3844" max="3844" width="3.54296875" style="184" customWidth="1"/>
    <col min="3845" max="3845" width="4.54296875" style="184" customWidth="1"/>
    <col min="3846" max="3846" width="16.54296875" style="184" customWidth="1"/>
    <col min="3847" max="3847" width="4.54296875" style="184" customWidth="1"/>
    <col min="3848" max="3848" width="16.54296875" style="184" customWidth="1"/>
    <col min="3849" max="3849" width="4.54296875" style="184" customWidth="1"/>
    <col min="3850" max="3850" width="16.54296875" style="184" customWidth="1"/>
    <col min="3851" max="3851" width="9.1796875" style="184" customWidth="1"/>
    <col min="3852" max="3852" width="1.54296875" style="184" customWidth="1"/>
    <col min="3853" max="4096" width="10.81640625" style="184"/>
    <col min="4097" max="4097" width="3.54296875" style="184" customWidth="1"/>
    <col min="4098" max="4098" width="1.54296875" style="184" customWidth="1"/>
    <col min="4099" max="4099" width="71.54296875" style="184" customWidth="1"/>
    <col min="4100" max="4100" width="3.54296875" style="184" customWidth="1"/>
    <col min="4101" max="4101" width="4.54296875" style="184" customWidth="1"/>
    <col min="4102" max="4102" width="16.54296875" style="184" customWidth="1"/>
    <col min="4103" max="4103" width="4.54296875" style="184" customWidth="1"/>
    <col min="4104" max="4104" width="16.54296875" style="184" customWidth="1"/>
    <col min="4105" max="4105" width="4.54296875" style="184" customWidth="1"/>
    <col min="4106" max="4106" width="16.54296875" style="184" customWidth="1"/>
    <col min="4107" max="4107" width="9.1796875" style="184" customWidth="1"/>
    <col min="4108" max="4108" width="1.54296875" style="184" customWidth="1"/>
    <col min="4109" max="4352" width="10.81640625" style="184"/>
    <col min="4353" max="4353" width="3.54296875" style="184" customWidth="1"/>
    <col min="4354" max="4354" width="1.54296875" style="184" customWidth="1"/>
    <col min="4355" max="4355" width="71.54296875" style="184" customWidth="1"/>
    <col min="4356" max="4356" width="3.54296875" style="184" customWidth="1"/>
    <col min="4357" max="4357" width="4.54296875" style="184" customWidth="1"/>
    <col min="4358" max="4358" width="16.54296875" style="184" customWidth="1"/>
    <col min="4359" max="4359" width="4.54296875" style="184" customWidth="1"/>
    <col min="4360" max="4360" width="16.54296875" style="184" customWidth="1"/>
    <col min="4361" max="4361" width="4.54296875" style="184" customWidth="1"/>
    <col min="4362" max="4362" width="16.54296875" style="184" customWidth="1"/>
    <col min="4363" max="4363" width="9.1796875" style="184" customWidth="1"/>
    <col min="4364" max="4364" width="1.54296875" style="184" customWidth="1"/>
    <col min="4365" max="4608" width="10.81640625" style="184"/>
    <col min="4609" max="4609" width="3.54296875" style="184" customWidth="1"/>
    <col min="4610" max="4610" width="1.54296875" style="184" customWidth="1"/>
    <col min="4611" max="4611" width="71.54296875" style="184" customWidth="1"/>
    <col min="4612" max="4612" width="3.54296875" style="184" customWidth="1"/>
    <col min="4613" max="4613" width="4.54296875" style="184" customWidth="1"/>
    <col min="4614" max="4614" width="16.54296875" style="184" customWidth="1"/>
    <col min="4615" max="4615" width="4.54296875" style="184" customWidth="1"/>
    <col min="4616" max="4616" width="16.54296875" style="184" customWidth="1"/>
    <col min="4617" max="4617" width="4.54296875" style="184" customWidth="1"/>
    <col min="4618" max="4618" width="16.54296875" style="184" customWidth="1"/>
    <col min="4619" max="4619" width="9.1796875" style="184" customWidth="1"/>
    <col min="4620" max="4620" width="1.54296875" style="184" customWidth="1"/>
    <col min="4621" max="4864" width="10.81640625" style="184"/>
    <col min="4865" max="4865" width="3.54296875" style="184" customWidth="1"/>
    <col min="4866" max="4866" width="1.54296875" style="184" customWidth="1"/>
    <col min="4867" max="4867" width="71.54296875" style="184" customWidth="1"/>
    <col min="4868" max="4868" width="3.54296875" style="184" customWidth="1"/>
    <col min="4869" max="4869" width="4.54296875" style="184" customWidth="1"/>
    <col min="4870" max="4870" width="16.54296875" style="184" customWidth="1"/>
    <col min="4871" max="4871" width="4.54296875" style="184" customWidth="1"/>
    <col min="4872" max="4872" width="16.54296875" style="184" customWidth="1"/>
    <col min="4873" max="4873" width="4.54296875" style="184" customWidth="1"/>
    <col min="4874" max="4874" width="16.54296875" style="184" customWidth="1"/>
    <col min="4875" max="4875" width="9.1796875" style="184" customWidth="1"/>
    <col min="4876" max="4876" width="1.54296875" style="184" customWidth="1"/>
    <col min="4877" max="5120" width="10.81640625" style="184"/>
    <col min="5121" max="5121" width="3.54296875" style="184" customWidth="1"/>
    <col min="5122" max="5122" width="1.54296875" style="184" customWidth="1"/>
    <col min="5123" max="5123" width="71.54296875" style="184" customWidth="1"/>
    <col min="5124" max="5124" width="3.54296875" style="184" customWidth="1"/>
    <col min="5125" max="5125" width="4.54296875" style="184" customWidth="1"/>
    <col min="5126" max="5126" width="16.54296875" style="184" customWidth="1"/>
    <col min="5127" max="5127" width="4.54296875" style="184" customWidth="1"/>
    <col min="5128" max="5128" width="16.54296875" style="184" customWidth="1"/>
    <col min="5129" max="5129" width="4.54296875" style="184" customWidth="1"/>
    <col min="5130" max="5130" width="16.54296875" style="184" customWidth="1"/>
    <col min="5131" max="5131" width="9.1796875" style="184" customWidth="1"/>
    <col min="5132" max="5132" width="1.54296875" style="184" customWidth="1"/>
    <col min="5133" max="5376" width="10.81640625" style="184"/>
    <col min="5377" max="5377" width="3.54296875" style="184" customWidth="1"/>
    <col min="5378" max="5378" width="1.54296875" style="184" customWidth="1"/>
    <col min="5379" max="5379" width="71.54296875" style="184" customWidth="1"/>
    <col min="5380" max="5380" width="3.54296875" style="184" customWidth="1"/>
    <col min="5381" max="5381" width="4.54296875" style="184" customWidth="1"/>
    <col min="5382" max="5382" width="16.54296875" style="184" customWidth="1"/>
    <col min="5383" max="5383" width="4.54296875" style="184" customWidth="1"/>
    <col min="5384" max="5384" width="16.54296875" style="184" customWidth="1"/>
    <col min="5385" max="5385" width="4.54296875" style="184" customWidth="1"/>
    <col min="5386" max="5386" width="16.54296875" style="184" customWidth="1"/>
    <col min="5387" max="5387" width="9.1796875" style="184" customWidth="1"/>
    <col min="5388" max="5388" width="1.54296875" style="184" customWidth="1"/>
    <col min="5389" max="5632" width="10.81640625" style="184"/>
    <col min="5633" max="5633" width="3.54296875" style="184" customWidth="1"/>
    <col min="5634" max="5634" width="1.54296875" style="184" customWidth="1"/>
    <col min="5635" max="5635" width="71.54296875" style="184" customWidth="1"/>
    <col min="5636" max="5636" width="3.54296875" style="184" customWidth="1"/>
    <col min="5637" max="5637" width="4.54296875" style="184" customWidth="1"/>
    <col min="5638" max="5638" width="16.54296875" style="184" customWidth="1"/>
    <col min="5639" max="5639" width="4.54296875" style="184" customWidth="1"/>
    <col min="5640" max="5640" width="16.54296875" style="184" customWidth="1"/>
    <col min="5641" max="5641" width="4.54296875" style="184" customWidth="1"/>
    <col min="5642" max="5642" width="16.54296875" style="184" customWidth="1"/>
    <col min="5643" max="5643" width="9.1796875" style="184" customWidth="1"/>
    <col min="5644" max="5644" width="1.54296875" style="184" customWidth="1"/>
    <col min="5645" max="5888" width="10.81640625" style="184"/>
    <col min="5889" max="5889" width="3.54296875" style="184" customWidth="1"/>
    <col min="5890" max="5890" width="1.54296875" style="184" customWidth="1"/>
    <col min="5891" max="5891" width="71.54296875" style="184" customWidth="1"/>
    <col min="5892" max="5892" width="3.54296875" style="184" customWidth="1"/>
    <col min="5893" max="5893" width="4.54296875" style="184" customWidth="1"/>
    <col min="5894" max="5894" width="16.54296875" style="184" customWidth="1"/>
    <col min="5895" max="5895" width="4.54296875" style="184" customWidth="1"/>
    <col min="5896" max="5896" width="16.54296875" style="184" customWidth="1"/>
    <col min="5897" max="5897" width="4.54296875" style="184" customWidth="1"/>
    <col min="5898" max="5898" width="16.54296875" style="184" customWidth="1"/>
    <col min="5899" max="5899" width="9.1796875" style="184" customWidth="1"/>
    <col min="5900" max="5900" width="1.54296875" style="184" customWidth="1"/>
    <col min="5901" max="6144" width="10.81640625" style="184"/>
    <col min="6145" max="6145" width="3.54296875" style="184" customWidth="1"/>
    <col min="6146" max="6146" width="1.54296875" style="184" customWidth="1"/>
    <col min="6147" max="6147" width="71.54296875" style="184" customWidth="1"/>
    <col min="6148" max="6148" width="3.54296875" style="184" customWidth="1"/>
    <col min="6149" max="6149" width="4.54296875" style="184" customWidth="1"/>
    <col min="6150" max="6150" width="16.54296875" style="184" customWidth="1"/>
    <col min="6151" max="6151" width="4.54296875" style="184" customWidth="1"/>
    <col min="6152" max="6152" width="16.54296875" style="184" customWidth="1"/>
    <col min="6153" max="6153" width="4.54296875" style="184" customWidth="1"/>
    <col min="6154" max="6154" width="16.54296875" style="184" customWidth="1"/>
    <col min="6155" max="6155" width="9.1796875" style="184" customWidth="1"/>
    <col min="6156" max="6156" width="1.54296875" style="184" customWidth="1"/>
    <col min="6157" max="6400" width="10.81640625" style="184"/>
    <col min="6401" max="6401" width="3.54296875" style="184" customWidth="1"/>
    <col min="6402" max="6402" width="1.54296875" style="184" customWidth="1"/>
    <col min="6403" max="6403" width="71.54296875" style="184" customWidth="1"/>
    <col min="6404" max="6404" width="3.54296875" style="184" customWidth="1"/>
    <col min="6405" max="6405" width="4.54296875" style="184" customWidth="1"/>
    <col min="6406" max="6406" width="16.54296875" style="184" customWidth="1"/>
    <col min="6407" max="6407" width="4.54296875" style="184" customWidth="1"/>
    <col min="6408" max="6408" width="16.54296875" style="184" customWidth="1"/>
    <col min="6409" max="6409" width="4.54296875" style="184" customWidth="1"/>
    <col min="6410" max="6410" width="16.54296875" style="184" customWidth="1"/>
    <col min="6411" max="6411" width="9.1796875" style="184" customWidth="1"/>
    <col min="6412" max="6412" width="1.54296875" style="184" customWidth="1"/>
    <col min="6413" max="6656" width="10.81640625" style="184"/>
    <col min="6657" max="6657" width="3.54296875" style="184" customWidth="1"/>
    <col min="6658" max="6658" width="1.54296875" style="184" customWidth="1"/>
    <col min="6659" max="6659" width="71.54296875" style="184" customWidth="1"/>
    <col min="6660" max="6660" width="3.54296875" style="184" customWidth="1"/>
    <col min="6661" max="6661" width="4.54296875" style="184" customWidth="1"/>
    <col min="6662" max="6662" width="16.54296875" style="184" customWidth="1"/>
    <col min="6663" max="6663" width="4.54296875" style="184" customWidth="1"/>
    <col min="6664" max="6664" width="16.54296875" style="184" customWidth="1"/>
    <col min="6665" max="6665" width="4.54296875" style="184" customWidth="1"/>
    <col min="6666" max="6666" width="16.54296875" style="184" customWidth="1"/>
    <col min="6667" max="6667" width="9.1796875" style="184" customWidth="1"/>
    <col min="6668" max="6668" width="1.54296875" style="184" customWidth="1"/>
    <col min="6669" max="6912" width="10.81640625" style="184"/>
    <col min="6913" max="6913" width="3.54296875" style="184" customWidth="1"/>
    <col min="6914" max="6914" width="1.54296875" style="184" customWidth="1"/>
    <col min="6915" max="6915" width="71.54296875" style="184" customWidth="1"/>
    <col min="6916" max="6916" width="3.54296875" style="184" customWidth="1"/>
    <col min="6917" max="6917" width="4.54296875" style="184" customWidth="1"/>
    <col min="6918" max="6918" width="16.54296875" style="184" customWidth="1"/>
    <col min="6919" max="6919" width="4.54296875" style="184" customWidth="1"/>
    <col min="6920" max="6920" width="16.54296875" style="184" customWidth="1"/>
    <col min="6921" max="6921" width="4.54296875" style="184" customWidth="1"/>
    <col min="6922" max="6922" width="16.54296875" style="184" customWidth="1"/>
    <col min="6923" max="6923" width="9.1796875" style="184" customWidth="1"/>
    <col min="6924" max="6924" width="1.54296875" style="184" customWidth="1"/>
    <col min="6925" max="7168" width="10.81640625" style="184"/>
    <col min="7169" max="7169" width="3.54296875" style="184" customWidth="1"/>
    <col min="7170" max="7170" width="1.54296875" style="184" customWidth="1"/>
    <col min="7171" max="7171" width="71.54296875" style="184" customWidth="1"/>
    <col min="7172" max="7172" width="3.54296875" style="184" customWidth="1"/>
    <col min="7173" max="7173" width="4.54296875" style="184" customWidth="1"/>
    <col min="7174" max="7174" width="16.54296875" style="184" customWidth="1"/>
    <col min="7175" max="7175" width="4.54296875" style="184" customWidth="1"/>
    <col min="7176" max="7176" width="16.54296875" style="184" customWidth="1"/>
    <col min="7177" max="7177" width="4.54296875" style="184" customWidth="1"/>
    <col min="7178" max="7178" width="16.54296875" style="184" customWidth="1"/>
    <col min="7179" max="7179" width="9.1796875" style="184" customWidth="1"/>
    <col min="7180" max="7180" width="1.54296875" style="184" customWidth="1"/>
    <col min="7181" max="7424" width="10.81640625" style="184"/>
    <col min="7425" max="7425" width="3.54296875" style="184" customWidth="1"/>
    <col min="7426" max="7426" width="1.54296875" style="184" customWidth="1"/>
    <col min="7427" max="7427" width="71.54296875" style="184" customWidth="1"/>
    <col min="7428" max="7428" width="3.54296875" style="184" customWidth="1"/>
    <col min="7429" max="7429" width="4.54296875" style="184" customWidth="1"/>
    <col min="7430" max="7430" width="16.54296875" style="184" customWidth="1"/>
    <col min="7431" max="7431" width="4.54296875" style="184" customWidth="1"/>
    <col min="7432" max="7432" width="16.54296875" style="184" customWidth="1"/>
    <col min="7433" max="7433" width="4.54296875" style="184" customWidth="1"/>
    <col min="7434" max="7434" width="16.54296875" style="184" customWidth="1"/>
    <col min="7435" max="7435" width="9.1796875" style="184" customWidth="1"/>
    <col min="7436" max="7436" width="1.54296875" style="184" customWidth="1"/>
    <col min="7437" max="7680" width="10.81640625" style="184"/>
    <col min="7681" max="7681" width="3.54296875" style="184" customWidth="1"/>
    <col min="7682" max="7682" width="1.54296875" style="184" customWidth="1"/>
    <col min="7683" max="7683" width="71.54296875" style="184" customWidth="1"/>
    <col min="7684" max="7684" width="3.54296875" style="184" customWidth="1"/>
    <col min="7685" max="7685" width="4.54296875" style="184" customWidth="1"/>
    <col min="7686" max="7686" width="16.54296875" style="184" customWidth="1"/>
    <col min="7687" max="7687" width="4.54296875" style="184" customWidth="1"/>
    <col min="7688" max="7688" width="16.54296875" style="184" customWidth="1"/>
    <col min="7689" max="7689" width="4.54296875" style="184" customWidth="1"/>
    <col min="7690" max="7690" width="16.54296875" style="184" customWidth="1"/>
    <col min="7691" max="7691" width="9.1796875" style="184" customWidth="1"/>
    <col min="7692" max="7692" width="1.54296875" style="184" customWidth="1"/>
    <col min="7693" max="7936" width="10.81640625" style="184"/>
    <col min="7937" max="7937" width="3.54296875" style="184" customWidth="1"/>
    <col min="7938" max="7938" width="1.54296875" style="184" customWidth="1"/>
    <col min="7939" max="7939" width="71.54296875" style="184" customWidth="1"/>
    <col min="7940" max="7940" width="3.54296875" style="184" customWidth="1"/>
    <col min="7941" max="7941" width="4.54296875" style="184" customWidth="1"/>
    <col min="7942" max="7942" width="16.54296875" style="184" customWidth="1"/>
    <col min="7943" max="7943" width="4.54296875" style="184" customWidth="1"/>
    <col min="7944" max="7944" width="16.54296875" style="184" customWidth="1"/>
    <col min="7945" max="7945" width="4.54296875" style="184" customWidth="1"/>
    <col min="7946" max="7946" width="16.54296875" style="184" customWidth="1"/>
    <col min="7947" max="7947" width="9.1796875" style="184" customWidth="1"/>
    <col min="7948" max="7948" width="1.54296875" style="184" customWidth="1"/>
    <col min="7949" max="8192" width="10.81640625" style="184"/>
    <col min="8193" max="8193" width="3.54296875" style="184" customWidth="1"/>
    <col min="8194" max="8194" width="1.54296875" style="184" customWidth="1"/>
    <col min="8195" max="8195" width="71.54296875" style="184" customWidth="1"/>
    <col min="8196" max="8196" width="3.54296875" style="184" customWidth="1"/>
    <col min="8197" max="8197" width="4.54296875" style="184" customWidth="1"/>
    <col min="8198" max="8198" width="16.54296875" style="184" customWidth="1"/>
    <col min="8199" max="8199" width="4.54296875" style="184" customWidth="1"/>
    <col min="8200" max="8200" width="16.54296875" style="184" customWidth="1"/>
    <col min="8201" max="8201" width="4.54296875" style="184" customWidth="1"/>
    <col min="8202" max="8202" width="16.54296875" style="184" customWidth="1"/>
    <col min="8203" max="8203" width="9.1796875" style="184" customWidth="1"/>
    <col min="8204" max="8204" width="1.54296875" style="184" customWidth="1"/>
    <col min="8205" max="8448" width="10.81640625" style="184"/>
    <col min="8449" max="8449" width="3.54296875" style="184" customWidth="1"/>
    <col min="8450" max="8450" width="1.54296875" style="184" customWidth="1"/>
    <col min="8451" max="8451" width="71.54296875" style="184" customWidth="1"/>
    <col min="8452" max="8452" width="3.54296875" style="184" customWidth="1"/>
    <col min="8453" max="8453" width="4.54296875" style="184" customWidth="1"/>
    <col min="8454" max="8454" width="16.54296875" style="184" customWidth="1"/>
    <col min="8455" max="8455" width="4.54296875" style="184" customWidth="1"/>
    <col min="8456" max="8456" width="16.54296875" style="184" customWidth="1"/>
    <col min="8457" max="8457" width="4.54296875" style="184" customWidth="1"/>
    <col min="8458" max="8458" width="16.54296875" style="184" customWidth="1"/>
    <col min="8459" max="8459" width="9.1796875" style="184" customWidth="1"/>
    <col min="8460" max="8460" width="1.54296875" style="184" customWidth="1"/>
    <col min="8461" max="8704" width="10.81640625" style="184"/>
    <col min="8705" max="8705" width="3.54296875" style="184" customWidth="1"/>
    <col min="8706" max="8706" width="1.54296875" style="184" customWidth="1"/>
    <col min="8707" max="8707" width="71.54296875" style="184" customWidth="1"/>
    <col min="8708" max="8708" width="3.54296875" style="184" customWidth="1"/>
    <col min="8709" max="8709" width="4.54296875" style="184" customWidth="1"/>
    <col min="8710" max="8710" width="16.54296875" style="184" customWidth="1"/>
    <col min="8711" max="8711" width="4.54296875" style="184" customWidth="1"/>
    <col min="8712" max="8712" width="16.54296875" style="184" customWidth="1"/>
    <col min="8713" max="8713" width="4.54296875" style="184" customWidth="1"/>
    <col min="8714" max="8714" width="16.54296875" style="184" customWidth="1"/>
    <col min="8715" max="8715" width="9.1796875" style="184" customWidth="1"/>
    <col min="8716" max="8716" width="1.54296875" style="184" customWidth="1"/>
    <col min="8717" max="8960" width="10.81640625" style="184"/>
    <col min="8961" max="8961" width="3.54296875" style="184" customWidth="1"/>
    <col min="8962" max="8962" width="1.54296875" style="184" customWidth="1"/>
    <col min="8963" max="8963" width="71.54296875" style="184" customWidth="1"/>
    <col min="8964" max="8964" width="3.54296875" style="184" customWidth="1"/>
    <col min="8965" max="8965" width="4.54296875" style="184" customWidth="1"/>
    <col min="8966" max="8966" width="16.54296875" style="184" customWidth="1"/>
    <col min="8967" max="8967" width="4.54296875" style="184" customWidth="1"/>
    <col min="8968" max="8968" width="16.54296875" style="184" customWidth="1"/>
    <col min="8969" max="8969" width="4.54296875" style="184" customWidth="1"/>
    <col min="8970" max="8970" width="16.54296875" style="184" customWidth="1"/>
    <col min="8971" max="8971" width="9.1796875" style="184" customWidth="1"/>
    <col min="8972" max="8972" width="1.54296875" style="184" customWidth="1"/>
    <col min="8973" max="9216" width="10.81640625" style="184"/>
    <col min="9217" max="9217" width="3.54296875" style="184" customWidth="1"/>
    <col min="9218" max="9218" width="1.54296875" style="184" customWidth="1"/>
    <col min="9219" max="9219" width="71.54296875" style="184" customWidth="1"/>
    <col min="9220" max="9220" width="3.54296875" style="184" customWidth="1"/>
    <col min="9221" max="9221" width="4.54296875" style="184" customWidth="1"/>
    <col min="9222" max="9222" width="16.54296875" style="184" customWidth="1"/>
    <col min="9223" max="9223" width="4.54296875" style="184" customWidth="1"/>
    <col min="9224" max="9224" width="16.54296875" style="184" customWidth="1"/>
    <col min="9225" max="9225" width="4.54296875" style="184" customWidth="1"/>
    <col min="9226" max="9226" width="16.54296875" style="184" customWidth="1"/>
    <col min="9227" max="9227" width="9.1796875" style="184" customWidth="1"/>
    <col min="9228" max="9228" width="1.54296875" style="184" customWidth="1"/>
    <col min="9229" max="9472" width="10.81640625" style="184"/>
    <col min="9473" max="9473" width="3.54296875" style="184" customWidth="1"/>
    <col min="9474" max="9474" width="1.54296875" style="184" customWidth="1"/>
    <col min="9475" max="9475" width="71.54296875" style="184" customWidth="1"/>
    <col min="9476" max="9476" width="3.54296875" style="184" customWidth="1"/>
    <col min="9477" max="9477" width="4.54296875" style="184" customWidth="1"/>
    <col min="9478" max="9478" width="16.54296875" style="184" customWidth="1"/>
    <col min="9479" max="9479" width="4.54296875" style="184" customWidth="1"/>
    <col min="9480" max="9480" width="16.54296875" style="184" customWidth="1"/>
    <col min="9481" max="9481" width="4.54296875" style="184" customWidth="1"/>
    <col min="9482" max="9482" width="16.54296875" style="184" customWidth="1"/>
    <col min="9483" max="9483" width="9.1796875" style="184" customWidth="1"/>
    <col min="9484" max="9484" width="1.54296875" style="184" customWidth="1"/>
    <col min="9485" max="9728" width="10.81640625" style="184"/>
    <col min="9729" max="9729" width="3.54296875" style="184" customWidth="1"/>
    <col min="9730" max="9730" width="1.54296875" style="184" customWidth="1"/>
    <col min="9731" max="9731" width="71.54296875" style="184" customWidth="1"/>
    <col min="9732" max="9732" width="3.54296875" style="184" customWidth="1"/>
    <col min="9733" max="9733" width="4.54296875" style="184" customWidth="1"/>
    <col min="9734" max="9734" width="16.54296875" style="184" customWidth="1"/>
    <col min="9735" max="9735" width="4.54296875" style="184" customWidth="1"/>
    <col min="9736" max="9736" width="16.54296875" style="184" customWidth="1"/>
    <col min="9737" max="9737" width="4.54296875" style="184" customWidth="1"/>
    <col min="9738" max="9738" width="16.54296875" style="184" customWidth="1"/>
    <col min="9739" max="9739" width="9.1796875" style="184" customWidth="1"/>
    <col min="9740" max="9740" width="1.54296875" style="184" customWidth="1"/>
    <col min="9741" max="9984" width="10.81640625" style="184"/>
    <col min="9985" max="9985" width="3.54296875" style="184" customWidth="1"/>
    <col min="9986" max="9986" width="1.54296875" style="184" customWidth="1"/>
    <col min="9987" max="9987" width="71.54296875" style="184" customWidth="1"/>
    <col min="9988" max="9988" width="3.54296875" style="184" customWidth="1"/>
    <col min="9989" max="9989" width="4.54296875" style="184" customWidth="1"/>
    <col min="9990" max="9990" width="16.54296875" style="184" customWidth="1"/>
    <col min="9991" max="9991" width="4.54296875" style="184" customWidth="1"/>
    <col min="9992" max="9992" width="16.54296875" style="184" customWidth="1"/>
    <col min="9993" max="9993" width="4.54296875" style="184" customWidth="1"/>
    <col min="9994" max="9994" width="16.54296875" style="184" customWidth="1"/>
    <col min="9995" max="9995" width="9.1796875" style="184" customWidth="1"/>
    <col min="9996" max="9996" width="1.54296875" style="184" customWidth="1"/>
    <col min="9997" max="10240" width="10.81640625" style="184"/>
    <col min="10241" max="10241" width="3.54296875" style="184" customWidth="1"/>
    <col min="10242" max="10242" width="1.54296875" style="184" customWidth="1"/>
    <col min="10243" max="10243" width="71.54296875" style="184" customWidth="1"/>
    <col min="10244" max="10244" width="3.54296875" style="184" customWidth="1"/>
    <col min="10245" max="10245" width="4.54296875" style="184" customWidth="1"/>
    <col min="10246" max="10246" width="16.54296875" style="184" customWidth="1"/>
    <col min="10247" max="10247" width="4.54296875" style="184" customWidth="1"/>
    <col min="10248" max="10248" width="16.54296875" style="184" customWidth="1"/>
    <col min="10249" max="10249" width="4.54296875" style="184" customWidth="1"/>
    <col min="10250" max="10250" width="16.54296875" style="184" customWidth="1"/>
    <col min="10251" max="10251" width="9.1796875" style="184" customWidth="1"/>
    <col min="10252" max="10252" width="1.54296875" style="184" customWidth="1"/>
    <col min="10253" max="10496" width="10.81640625" style="184"/>
    <col min="10497" max="10497" width="3.54296875" style="184" customWidth="1"/>
    <col min="10498" max="10498" width="1.54296875" style="184" customWidth="1"/>
    <col min="10499" max="10499" width="71.54296875" style="184" customWidth="1"/>
    <col min="10500" max="10500" width="3.54296875" style="184" customWidth="1"/>
    <col min="10501" max="10501" width="4.54296875" style="184" customWidth="1"/>
    <col min="10502" max="10502" width="16.54296875" style="184" customWidth="1"/>
    <col min="10503" max="10503" width="4.54296875" style="184" customWidth="1"/>
    <col min="10504" max="10504" width="16.54296875" style="184" customWidth="1"/>
    <col min="10505" max="10505" width="4.54296875" style="184" customWidth="1"/>
    <col min="10506" max="10506" width="16.54296875" style="184" customWidth="1"/>
    <col min="10507" max="10507" width="9.1796875" style="184" customWidth="1"/>
    <col min="10508" max="10508" width="1.54296875" style="184" customWidth="1"/>
    <col min="10509" max="10752" width="10.81640625" style="184"/>
    <col min="10753" max="10753" width="3.54296875" style="184" customWidth="1"/>
    <col min="10754" max="10754" width="1.54296875" style="184" customWidth="1"/>
    <col min="10755" max="10755" width="71.54296875" style="184" customWidth="1"/>
    <col min="10756" max="10756" width="3.54296875" style="184" customWidth="1"/>
    <col min="10757" max="10757" width="4.54296875" style="184" customWidth="1"/>
    <col min="10758" max="10758" width="16.54296875" style="184" customWidth="1"/>
    <col min="10759" max="10759" width="4.54296875" style="184" customWidth="1"/>
    <col min="10760" max="10760" width="16.54296875" style="184" customWidth="1"/>
    <col min="10761" max="10761" width="4.54296875" style="184" customWidth="1"/>
    <col min="10762" max="10762" width="16.54296875" style="184" customWidth="1"/>
    <col min="10763" max="10763" width="9.1796875" style="184" customWidth="1"/>
    <col min="10764" max="10764" width="1.54296875" style="184" customWidth="1"/>
    <col min="10765" max="11008" width="10.81640625" style="184"/>
    <col min="11009" max="11009" width="3.54296875" style="184" customWidth="1"/>
    <col min="11010" max="11010" width="1.54296875" style="184" customWidth="1"/>
    <col min="11011" max="11011" width="71.54296875" style="184" customWidth="1"/>
    <col min="11012" max="11012" width="3.54296875" style="184" customWidth="1"/>
    <col min="11013" max="11013" width="4.54296875" style="184" customWidth="1"/>
    <col min="11014" max="11014" width="16.54296875" style="184" customWidth="1"/>
    <col min="11015" max="11015" width="4.54296875" style="184" customWidth="1"/>
    <col min="11016" max="11016" width="16.54296875" style="184" customWidth="1"/>
    <col min="11017" max="11017" width="4.54296875" style="184" customWidth="1"/>
    <col min="11018" max="11018" width="16.54296875" style="184" customWidth="1"/>
    <col min="11019" max="11019" width="9.1796875" style="184" customWidth="1"/>
    <col min="11020" max="11020" width="1.54296875" style="184" customWidth="1"/>
    <col min="11021" max="11264" width="10.81640625" style="184"/>
    <col min="11265" max="11265" width="3.54296875" style="184" customWidth="1"/>
    <col min="11266" max="11266" width="1.54296875" style="184" customWidth="1"/>
    <col min="11267" max="11267" width="71.54296875" style="184" customWidth="1"/>
    <col min="11268" max="11268" width="3.54296875" style="184" customWidth="1"/>
    <col min="11269" max="11269" width="4.54296875" style="184" customWidth="1"/>
    <col min="11270" max="11270" width="16.54296875" style="184" customWidth="1"/>
    <col min="11271" max="11271" width="4.54296875" style="184" customWidth="1"/>
    <col min="11272" max="11272" width="16.54296875" style="184" customWidth="1"/>
    <col min="11273" max="11273" width="4.54296875" style="184" customWidth="1"/>
    <col min="11274" max="11274" width="16.54296875" style="184" customWidth="1"/>
    <col min="11275" max="11275" width="9.1796875" style="184" customWidth="1"/>
    <col min="11276" max="11276" width="1.54296875" style="184" customWidth="1"/>
    <col min="11277" max="11520" width="10.81640625" style="184"/>
    <col min="11521" max="11521" width="3.54296875" style="184" customWidth="1"/>
    <col min="11522" max="11522" width="1.54296875" style="184" customWidth="1"/>
    <col min="11523" max="11523" width="71.54296875" style="184" customWidth="1"/>
    <col min="11524" max="11524" width="3.54296875" style="184" customWidth="1"/>
    <col min="11525" max="11525" width="4.54296875" style="184" customWidth="1"/>
    <col min="11526" max="11526" width="16.54296875" style="184" customWidth="1"/>
    <col min="11527" max="11527" width="4.54296875" style="184" customWidth="1"/>
    <col min="11528" max="11528" width="16.54296875" style="184" customWidth="1"/>
    <col min="11529" max="11529" width="4.54296875" style="184" customWidth="1"/>
    <col min="11530" max="11530" width="16.54296875" style="184" customWidth="1"/>
    <col min="11531" max="11531" width="9.1796875" style="184" customWidth="1"/>
    <col min="11532" max="11532" width="1.54296875" style="184" customWidth="1"/>
    <col min="11533" max="11776" width="10.81640625" style="184"/>
    <col min="11777" max="11777" width="3.54296875" style="184" customWidth="1"/>
    <col min="11778" max="11778" width="1.54296875" style="184" customWidth="1"/>
    <col min="11779" max="11779" width="71.54296875" style="184" customWidth="1"/>
    <col min="11780" max="11780" width="3.54296875" style="184" customWidth="1"/>
    <col min="11781" max="11781" width="4.54296875" style="184" customWidth="1"/>
    <col min="11782" max="11782" width="16.54296875" style="184" customWidth="1"/>
    <col min="11783" max="11783" width="4.54296875" style="184" customWidth="1"/>
    <col min="11784" max="11784" width="16.54296875" style="184" customWidth="1"/>
    <col min="11785" max="11785" width="4.54296875" style="184" customWidth="1"/>
    <col min="11786" max="11786" width="16.54296875" style="184" customWidth="1"/>
    <col min="11787" max="11787" width="9.1796875" style="184" customWidth="1"/>
    <col min="11788" max="11788" width="1.54296875" style="184" customWidth="1"/>
    <col min="11789" max="12032" width="10.81640625" style="184"/>
    <col min="12033" max="12033" width="3.54296875" style="184" customWidth="1"/>
    <col min="12034" max="12034" width="1.54296875" style="184" customWidth="1"/>
    <col min="12035" max="12035" width="71.54296875" style="184" customWidth="1"/>
    <col min="12036" max="12036" width="3.54296875" style="184" customWidth="1"/>
    <col min="12037" max="12037" width="4.54296875" style="184" customWidth="1"/>
    <col min="12038" max="12038" width="16.54296875" style="184" customWidth="1"/>
    <col min="12039" max="12039" width="4.54296875" style="184" customWidth="1"/>
    <col min="12040" max="12040" width="16.54296875" style="184" customWidth="1"/>
    <col min="12041" max="12041" width="4.54296875" style="184" customWidth="1"/>
    <col min="12042" max="12042" width="16.54296875" style="184" customWidth="1"/>
    <col min="12043" max="12043" width="9.1796875" style="184" customWidth="1"/>
    <col min="12044" max="12044" width="1.54296875" style="184" customWidth="1"/>
    <col min="12045" max="12288" width="10.81640625" style="184"/>
    <col min="12289" max="12289" width="3.54296875" style="184" customWidth="1"/>
    <col min="12290" max="12290" width="1.54296875" style="184" customWidth="1"/>
    <col min="12291" max="12291" width="71.54296875" style="184" customWidth="1"/>
    <col min="12292" max="12292" width="3.54296875" style="184" customWidth="1"/>
    <col min="12293" max="12293" width="4.54296875" style="184" customWidth="1"/>
    <col min="12294" max="12294" width="16.54296875" style="184" customWidth="1"/>
    <col min="12295" max="12295" width="4.54296875" style="184" customWidth="1"/>
    <col min="12296" max="12296" width="16.54296875" style="184" customWidth="1"/>
    <col min="12297" max="12297" width="4.54296875" style="184" customWidth="1"/>
    <col min="12298" max="12298" width="16.54296875" style="184" customWidth="1"/>
    <col min="12299" max="12299" width="9.1796875" style="184" customWidth="1"/>
    <col min="12300" max="12300" width="1.54296875" style="184" customWidth="1"/>
    <col min="12301" max="12544" width="10.81640625" style="184"/>
    <col min="12545" max="12545" width="3.54296875" style="184" customWidth="1"/>
    <col min="12546" max="12546" width="1.54296875" style="184" customWidth="1"/>
    <col min="12547" max="12547" width="71.54296875" style="184" customWidth="1"/>
    <col min="12548" max="12548" width="3.54296875" style="184" customWidth="1"/>
    <col min="12549" max="12549" width="4.54296875" style="184" customWidth="1"/>
    <col min="12550" max="12550" width="16.54296875" style="184" customWidth="1"/>
    <col min="12551" max="12551" width="4.54296875" style="184" customWidth="1"/>
    <col min="12552" max="12552" width="16.54296875" style="184" customWidth="1"/>
    <col min="12553" max="12553" width="4.54296875" style="184" customWidth="1"/>
    <col min="12554" max="12554" width="16.54296875" style="184" customWidth="1"/>
    <col min="12555" max="12555" width="9.1796875" style="184" customWidth="1"/>
    <col min="12556" max="12556" width="1.54296875" style="184" customWidth="1"/>
    <col min="12557" max="12800" width="10.81640625" style="184"/>
    <col min="12801" max="12801" width="3.54296875" style="184" customWidth="1"/>
    <col min="12802" max="12802" width="1.54296875" style="184" customWidth="1"/>
    <col min="12803" max="12803" width="71.54296875" style="184" customWidth="1"/>
    <col min="12804" max="12804" width="3.54296875" style="184" customWidth="1"/>
    <col min="12805" max="12805" width="4.54296875" style="184" customWidth="1"/>
    <col min="12806" max="12806" width="16.54296875" style="184" customWidth="1"/>
    <col min="12807" max="12807" width="4.54296875" style="184" customWidth="1"/>
    <col min="12808" max="12808" width="16.54296875" style="184" customWidth="1"/>
    <col min="12809" max="12809" width="4.54296875" style="184" customWidth="1"/>
    <col min="12810" max="12810" width="16.54296875" style="184" customWidth="1"/>
    <col min="12811" max="12811" width="9.1796875" style="184" customWidth="1"/>
    <col min="12812" max="12812" width="1.54296875" style="184" customWidth="1"/>
    <col min="12813" max="13056" width="10.81640625" style="184"/>
    <col min="13057" max="13057" width="3.54296875" style="184" customWidth="1"/>
    <col min="13058" max="13058" width="1.54296875" style="184" customWidth="1"/>
    <col min="13059" max="13059" width="71.54296875" style="184" customWidth="1"/>
    <col min="13060" max="13060" width="3.54296875" style="184" customWidth="1"/>
    <col min="13061" max="13061" width="4.54296875" style="184" customWidth="1"/>
    <col min="13062" max="13062" width="16.54296875" style="184" customWidth="1"/>
    <col min="13063" max="13063" width="4.54296875" style="184" customWidth="1"/>
    <col min="13064" max="13064" width="16.54296875" style="184" customWidth="1"/>
    <col min="13065" max="13065" width="4.54296875" style="184" customWidth="1"/>
    <col min="13066" max="13066" width="16.54296875" style="184" customWidth="1"/>
    <col min="13067" max="13067" width="9.1796875" style="184" customWidth="1"/>
    <col min="13068" max="13068" width="1.54296875" style="184" customWidth="1"/>
    <col min="13069" max="13312" width="10.81640625" style="184"/>
    <col min="13313" max="13313" width="3.54296875" style="184" customWidth="1"/>
    <col min="13314" max="13314" width="1.54296875" style="184" customWidth="1"/>
    <col min="13315" max="13315" width="71.54296875" style="184" customWidth="1"/>
    <col min="13316" max="13316" width="3.54296875" style="184" customWidth="1"/>
    <col min="13317" max="13317" width="4.54296875" style="184" customWidth="1"/>
    <col min="13318" max="13318" width="16.54296875" style="184" customWidth="1"/>
    <col min="13319" max="13319" width="4.54296875" style="184" customWidth="1"/>
    <col min="13320" max="13320" width="16.54296875" style="184" customWidth="1"/>
    <col min="13321" max="13321" width="4.54296875" style="184" customWidth="1"/>
    <col min="13322" max="13322" width="16.54296875" style="184" customWidth="1"/>
    <col min="13323" max="13323" width="9.1796875" style="184" customWidth="1"/>
    <col min="13324" max="13324" width="1.54296875" style="184" customWidth="1"/>
    <col min="13325" max="13568" width="10.81640625" style="184"/>
    <col min="13569" max="13569" width="3.54296875" style="184" customWidth="1"/>
    <col min="13570" max="13570" width="1.54296875" style="184" customWidth="1"/>
    <col min="13571" max="13571" width="71.54296875" style="184" customWidth="1"/>
    <col min="13572" max="13572" width="3.54296875" style="184" customWidth="1"/>
    <col min="13573" max="13573" width="4.54296875" style="184" customWidth="1"/>
    <col min="13574" max="13574" width="16.54296875" style="184" customWidth="1"/>
    <col min="13575" max="13575" width="4.54296875" style="184" customWidth="1"/>
    <col min="13576" max="13576" width="16.54296875" style="184" customWidth="1"/>
    <col min="13577" max="13577" width="4.54296875" style="184" customWidth="1"/>
    <col min="13578" max="13578" width="16.54296875" style="184" customWidth="1"/>
    <col min="13579" max="13579" width="9.1796875" style="184" customWidth="1"/>
    <col min="13580" max="13580" width="1.54296875" style="184" customWidth="1"/>
    <col min="13581" max="13824" width="10.81640625" style="184"/>
    <col min="13825" max="13825" width="3.54296875" style="184" customWidth="1"/>
    <col min="13826" max="13826" width="1.54296875" style="184" customWidth="1"/>
    <col min="13827" max="13827" width="71.54296875" style="184" customWidth="1"/>
    <col min="13828" max="13828" width="3.54296875" style="184" customWidth="1"/>
    <col min="13829" max="13829" width="4.54296875" style="184" customWidth="1"/>
    <col min="13830" max="13830" width="16.54296875" style="184" customWidth="1"/>
    <col min="13831" max="13831" width="4.54296875" style="184" customWidth="1"/>
    <col min="13832" max="13832" width="16.54296875" style="184" customWidth="1"/>
    <col min="13833" max="13833" width="4.54296875" style="184" customWidth="1"/>
    <col min="13834" max="13834" width="16.54296875" style="184" customWidth="1"/>
    <col min="13835" max="13835" width="9.1796875" style="184" customWidth="1"/>
    <col min="13836" max="13836" width="1.54296875" style="184" customWidth="1"/>
    <col min="13837" max="14080" width="10.81640625" style="184"/>
    <col min="14081" max="14081" width="3.54296875" style="184" customWidth="1"/>
    <col min="14082" max="14082" width="1.54296875" style="184" customWidth="1"/>
    <col min="14083" max="14083" width="71.54296875" style="184" customWidth="1"/>
    <col min="14084" max="14084" width="3.54296875" style="184" customWidth="1"/>
    <col min="14085" max="14085" width="4.54296875" style="184" customWidth="1"/>
    <col min="14086" max="14086" width="16.54296875" style="184" customWidth="1"/>
    <col min="14087" max="14087" width="4.54296875" style="184" customWidth="1"/>
    <col min="14088" max="14088" width="16.54296875" style="184" customWidth="1"/>
    <col min="14089" max="14089" width="4.54296875" style="184" customWidth="1"/>
    <col min="14090" max="14090" width="16.54296875" style="184" customWidth="1"/>
    <col min="14091" max="14091" width="9.1796875" style="184" customWidth="1"/>
    <col min="14092" max="14092" width="1.54296875" style="184" customWidth="1"/>
    <col min="14093" max="14336" width="10.81640625" style="184"/>
    <col min="14337" max="14337" width="3.54296875" style="184" customWidth="1"/>
    <col min="14338" max="14338" width="1.54296875" style="184" customWidth="1"/>
    <col min="14339" max="14339" width="71.54296875" style="184" customWidth="1"/>
    <col min="14340" max="14340" width="3.54296875" style="184" customWidth="1"/>
    <col min="14341" max="14341" width="4.54296875" style="184" customWidth="1"/>
    <col min="14342" max="14342" width="16.54296875" style="184" customWidth="1"/>
    <col min="14343" max="14343" width="4.54296875" style="184" customWidth="1"/>
    <col min="14344" max="14344" width="16.54296875" style="184" customWidth="1"/>
    <col min="14345" max="14345" width="4.54296875" style="184" customWidth="1"/>
    <col min="14346" max="14346" width="16.54296875" style="184" customWidth="1"/>
    <col min="14347" max="14347" width="9.1796875" style="184" customWidth="1"/>
    <col min="14348" max="14348" width="1.54296875" style="184" customWidth="1"/>
    <col min="14349" max="14592" width="10.81640625" style="184"/>
    <col min="14593" max="14593" width="3.54296875" style="184" customWidth="1"/>
    <col min="14594" max="14594" width="1.54296875" style="184" customWidth="1"/>
    <col min="14595" max="14595" width="71.54296875" style="184" customWidth="1"/>
    <col min="14596" max="14596" width="3.54296875" style="184" customWidth="1"/>
    <col min="14597" max="14597" width="4.54296875" style="184" customWidth="1"/>
    <col min="14598" max="14598" width="16.54296875" style="184" customWidth="1"/>
    <col min="14599" max="14599" width="4.54296875" style="184" customWidth="1"/>
    <col min="14600" max="14600" width="16.54296875" style="184" customWidth="1"/>
    <col min="14601" max="14601" width="4.54296875" style="184" customWidth="1"/>
    <col min="14602" max="14602" width="16.54296875" style="184" customWidth="1"/>
    <col min="14603" max="14603" width="9.1796875" style="184" customWidth="1"/>
    <col min="14604" max="14604" width="1.54296875" style="184" customWidth="1"/>
    <col min="14605" max="14848" width="10.81640625" style="184"/>
    <col min="14849" max="14849" width="3.54296875" style="184" customWidth="1"/>
    <col min="14850" max="14850" width="1.54296875" style="184" customWidth="1"/>
    <col min="14851" max="14851" width="71.54296875" style="184" customWidth="1"/>
    <col min="14852" max="14852" width="3.54296875" style="184" customWidth="1"/>
    <col min="14853" max="14853" width="4.54296875" style="184" customWidth="1"/>
    <col min="14854" max="14854" width="16.54296875" style="184" customWidth="1"/>
    <col min="14855" max="14855" width="4.54296875" style="184" customWidth="1"/>
    <col min="14856" max="14856" width="16.54296875" style="184" customWidth="1"/>
    <col min="14857" max="14857" width="4.54296875" style="184" customWidth="1"/>
    <col min="14858" max="14858" width="16.54296875" style="184" customWidth="1"/>
    <col min="14859" max="14859" width="9.1796875" style="184" customWidth="1"/>
    <col min="14860" max="14860" width="1.54296875" style="184" customWidth="1"/>
    <col min="14861" max="15104" width="10.81640625" style="184"/>
    <col min="15105" max="15105" width="3.54296875" style="184" customWidth="1"/>
    <col min="15106" max="15106" width="1.54296875" style="184" customWidth="1"/>
    <col min="15107" max="15107" width="71.54296875" style="184" customWidth="1"/>
    <col min="15108" max="15108" width="3.54296875" style="184" customWidth="1"/>
    <col min="15109" max="15109" width="4.54296875" style="184" customWidth="1"/>
    <col min="15110" max="15110" width="16.54296875" style="184" customWidth="1"/>
    <col min="15111" max="15111" width="4.54296875" style="184" customWidth="1"/>
    <col min="15112" max="15112" width="16.54296875" style="184" customWidth="1"/>
    <col min="15113" max="15113" width="4.54296875" style="184" customWidth="1"/>
    <col min="15114" max="15114" width="16.54296875" style="184" customWidth="1"/>
    <col min="15115" max="15115" width="9.1796875" style="184" customWidth="1"/>
    <col min="15116" max="15116" width="1.54296875" style="184" customWidth="1"/>
    <col min="15117" max="15360" width="10.81640625" style="184"/>
    <col min="15361" max="15361" width="3.54296875" style="184" customWidth="1"/>
    <col min="15362" max="15362" width="1.54296875" style="184" customWidth="1"/>
    <col min="15363" max="15363" width="71.54296875" style="184" customWidth="1"/>
    <col min="15364" max="15364" width="3.54296875" style="184" customWidth="1"/>
    <col min="15365" max="15365" width="4.54296875" style="184" customWidth="1"/>
    <col min="15366" max="15366" width="16.54296875" style="184" customWidth="1"/>
    <col min="15367" max="15367" width="4.54296875" style="184" customWidth="1"/>
    <col min="15368" max="15368" width="16.54296875" style="184" customWidth="1"/>
    <col min="15369" max="15369" width="4.54296875" style="184" customWidth="1"/>
    <col min="15370" max="15370" width="16.54296875" style="184" customWidth="1"/>
    <col min="15371" max="15371" width="9.1796875" style="184" customWidth="1"/>
    <col min="15372" max="15372" width="1.54296875" style="184" customWidth="1"/>
    <col min="15373" max="15616" width="10.81640625" style="184"/>
    <col min="15617" max="15617" width="3.54296875" style="184" customWidth="1"/>
    <col min="15618" max="15618" width="1.54296875" style="184" customWidth="1"/>
    <col min="15619" max="15619" width="71.54296875" style="184" customWidth="1"/>
    <col min="15620" max="15620" width="3.54296875" style="184" customWidth="1"/>
    <col min="15621" max="15621" width="4.54296875" style="184" customWidth="1"/>
    <col min="15622" max="15622" width="16.54296875" style="184" customWidth="1"/>
    <col min="15623" max="15623" width="4.54296875" style="184" customWidth="1"/>
    <col min="15624" max="15624" width="16.54296875" style="184" customWidth="1"/>
    <col min="15625" max="15625" width="4.54296875" style="184" customWidth="1"/>
    <col min="15626" max="15626" width="16.54296875" style="184" customWidth="1"/>
    <col min="15627" max="15627" width="9.1796875" style="184" customWidth="1"/>
    <col min="15628" max="15628" width="1.54296875" style="184" customWidth="1"/>
    <col min="15629" max="15872" width="10.81640625" style="184"/>
    <col min="15873" max="15873" width="3.54296875" style="184" customWidth="1"/>
    <col min="15874" max="15874" width="1.54296875" style="184" customWidth="1"/>
    <col min="15875" max="15875" width="71.54296875" style="184" customWidth="1"/>
    <col min="15876" max="15876" width="3.54296875" style="184" customWidth="1"/>
    <col min="15877" max="15877" width="4.54296875" style="184" customWidth="1"/>
    <col min="15878" max="15878" width="16.54296875" style="184" customWidth="1"/>
    <col min="15879" max="15879" width="4.54296875" style="184" customWidth="1"/>
    <col min="15880" max="15880" width="16.54296875" style="184" customWidth="1"/>
    <col min="15881" max="15881" width="4.54296875" style="184" customWidth="1"/>
    <col min="15882" max="15882" width="16.54296875" style="184" customWidth="1"/>
    <col min="15883" max="15883" width="9.1796875" style="184" customWidth="1"/>
    <col min="15884" max="15884" width="1.54296875" style="184" customWidth="1"/>
    <col min="15885" max="16128" width="10.81640625" style="184"/>
    <col min="16129" max="16129" width="3.54296875" style="184" customWidth="1"/>
    <col min="16130" max="16130" width="1.54296875" style="184" customWidth="1"/>
    <col min="16131" max="16131" width="71.54296875" style="184" customWidth="1"/>
    <col min="16132" max="16132" width="3.54296875" style="184" customWidth="1"/>
    <col min="16133" max="16133" width="4.54296875" style="184" customWidth="1"/>
    <col min="16134" max="16134" width="16.54296875" style="184" customWidth="1"/>
    <col min="16135" max="16135" width="4.54296875" style="184" customWidth="1"/>
    <col min="16136" max="16136" width="16.54296875" style="184" customWidth="1"/>
    <col min="16137" max="16137" width="4.54296875" style="184" customWidth="1"/>
    <col min="16138" max="16138" width="16.54296875" style="184" customWidth="1"/>
    <col min="16139" max="16139" width="9.1796875" style="184" customWidth="1"/>
    <col min="16140" max="16140" width="1.54296875" style="184" customWidth="1"/>
    <col min="16141" max="16384" width="10.81640625" style="184"/>
  </cols>
  <sheetData>
    <row r="1" spans="2:16" s="182" customFormat="1" ht="30" customHeight="1" x14ac:dyDescent="0.3">
      <c r="B1" s="183"/>
      <c r="C1" s="294" t="s">
        <v>30</v>
      </c>
      <c r="D1" s="294"/>
      <c r="E1" s="294"/>
      <c r="F1" s="294"/>
      <c r="G1" s="294"/>
      <c r="H1" s="294"/>
      <c r="I1" s="294"/>
      <c r="J1" s="294"/>
      <c r="K1" s="294"/>
      <c r="L1" s="183"/>
    </row>
    <row r="2" spans="2:16" ht="30" customHeight="1" thickBot="1" x14ac:dyDescent="0.3">
      <c r="B2" s="185"/>
      <c r="C2" s="185"/>
      <c r="D2" s="185"/>
      <c r="E2" s="186"/>
      <c r="F2" s="185"/>
      <c r="G2" s="185"/>
      <c r="H2" s="185"/>
      <c r="I2" s="185"/>
      <c r="J2" s="185"/>
      <c r="K2" s="185"/>
      <c r="L2" s="185"/>
    </row>
    <row r="3" spans="2:16" s="182" customFormat="1" ht="107.5" customHeight="1" thickBot="1" x14ac:dyDescent="0.45">
      <c r="B3" s="183"/>
      <c r="C3" s="295" t="s">
        <v>167</v>
      </c>
      <c r="D3" s="296"/>
      <c r="E3" s="296"/>
      <c r="F3" s="296"/>
      <c r="G3" s="296"/>
      <c r="H3" s="296"/>
      <c r="I3" s="296"/>
      <c r="J3" s="296"/>
      <c r="K3" s="297"/>
      <c r="L3" s="183"/>
      <c r="M3" s="187"/>
      <c r="N3" s="187"/>
      <c r="O3" s="188"/>
    </row>
    <row r="4" spans="2:16" ht="30" customHeight="1" thickBot="1" x14ac:dyDescent="0.3">
      <c r="B4" s="185"/>
      <c r="C4" s="185"/>
      <c r="D4" s="185"/>
      <c r="E4" s="186"/>
      <c r="F4" s="185"/>
      <c r="G4" s="185"/>
      <c r="H4" s="185"/>
      <c r="I4" s="185"/>
      <c r="J4" s="185"/>
      <c r="K4" s="185"/>
      <c r="L4" s="185"/>
    </row>
    <row r="5" spans="2:16" s="182" customFormat="1" ht="69.650000000000006" customHeight="1" thickBot="1" x14ac:dyDescent="0.35">
      <c r="B5" s="183"/>
      <c r="C5" s="189"/>
      <c r="D5" s="310" t="s">
        <v>168</v>
      </c>
      <c r="E5" s="311"/>
      <c r="F5" s="311"/>
      <c r="G5" s="311"/>
      <c r="H5" s="311"/>
      <c r="I5" s="311"/>
      <c r="J5" s="311"/>
      <c r="K5" s="312"/>
      <c r="L5" s="183"/>
    </row>
    <row r="6" spans="2:16" s="182" customFormat="1" ht="40" customHeight="1" x14ac:dyDescent="0.3">
      <c r="B6" s="183"/>
      <c r="C6" s="298" t="s">
        <v>169</v>
      </c>
      <c r="D6" s="190"/>
      <c r="E6" s="190" t="s">
        <v>145</v>
      </c>
      <c r="F6" s="191" t="s">
        <v>146</v>
      </c>
      <c r="G6" s="190" t="s">
        <v>145</v>
      </c>
      <c r="H6" s="192" t="s">
        <v>147</v>
      </c>
      <c r="I6" s="190" t="s">
        <v>145</v>
      </c>
      <c r="J6" s="192" t="s">
        <v>148</v>
      </c>
      <c r="K6" s="193"/>
      <c r="L6" s="183"/>
    </row>
    <row r="7" spans="2:16" s="182" customFormat="1" ht="40" customHeight="1" x14ac:dyDescent="0.3">
      <c r="B7" s="183"/>
      <c r="C7" s="299"/>
      <c r="D7" s="190"/>
      <c r="E7" s="190" t="s">
        <v>145</v>
      </c>
      <c r="F7" s="192" t="s">
        <v>149</v>
      </c>
      <c r="G7" s="190"/>
      <c r="H7" s="192"/>
      <c r="I7" s="192"/>
      <c r="J7" s="192"/>
      <c r="K7" s="193"/>
      <c r="L7" s="183"/>
    </row>
    <row r="8" spans="2:16" s="182" customFormat="1" ht="18" customHeight="1" x14ac:dyDescent="0.35">
      <c r="B8" s="183"/>
      <c r="C8" s="300"/>
      <c r="D8" s="190"/>
      <c r="E8" s="194"/>
      <c r="F8" s="192"/>
      <c r="G8" s="190"/>
      <c r="H8" s="192"/>
      <c r="I8" s="192"/>
      <c r="J8" s="192"/>
      <c r="K8" s="193"/>
      <c r="L8" s="183"/>
      <c r="P8" s="195"/>
    </row>
    <row r="9" spans="2:16" ht="40" customHeight="1" x14ac:dyDescent="0.25">
      <c r="B9" s="185"/>
      <c r="C9" s="196" t="s">
        <v>150</v>
      </c>
      <c r="D9" s="197"/>
      <c r="E9" s="198" t="s">
        <v>145</v>
      </c>
      <c r="F9" s="199" t="s">
        <v>151</v>
      </c>
      <c r="G9" s="198" t="s">
        <v>145</v>
      </c>
      <c r="H9" s="199" t="s">
        <v>152</v>
      </c>
      <c r="I9" s="199"/>
      <c r="J9" s="199"/>
      <c r="K9" s="200"/>
      <c r="L9" s="185"/>
    </row>
    <row r="10" spans="2:16" ht="10" customHeight="1" x14ac:dyDescent="0.35">
      <c r="B10" s="185"/>
      <c r="C10" s="201"/>
      <c r="D10" s="202"/>
      <c r="E10" s="203"/>
      <c r="F10" s="203"/>
      <c r="G10" s="203"/>
      <c r="H10" s="203"/>
      <c r="I10" s="204"/>
      <c r="J10" s="204"/>
      <c r="K10" s="193"/>
      <c r="L10" s="185"/>
    </row>
    <row r="11" spans="2:16" ht="20.149999999999999" customHeight="1" x14ac:dyDescent="0.35">
      <c r="B11" s="185"/>
      <c r="C11" s="304" t="s">
        <v>170</v>
      </c>
      <c r="D11" s="202"/>
      <c r="E11" s="190" t="s">
        <v>145</v>
      </c>
      <c r="F11" s="192" t="s">
        <v>151</v>
      </c>
      <c r="G11" s="190" t="s">
        <v>145</v>
      </c>
      <c r="H11" s="192" t="s">
        <v>152</v>
      </c>
      <c r="I11" s="204"/>
      <c r="J11" s="204"/>
      <c r="K11" s="193"/>
      <c r="L11" s="185"/>
    </row>
    <row r="12" spans="2:16" ht="40" customHeight="1" x14ac:dyDescent="0.25">
      <c r="B12" s="185"/>
      <c r="C12" s="304"/>
      <c r="D12" s="202"/>
      <c r="E12" s="305" t="s">
        <v>171</v>
      </c>
      <c r="F12" s="306"/>
      <c r="G12" s="306"/>
      <c r="H12" s="306"/>
      <c r="I12" s="306"/>
      <c r="J12" s="306"/>
      <c r="K12" s="193"/>
      <c r="L12" s="185"/>
    </row>
    <row r="13" spans="2:16" ht="20.149999999999999" customHeight="1" x14ac:dyDescent="0.25">
      <c r="B13" s="185"/>
      <c r="C13" s="304"/>
      <c r="D13" s="202"/>
      <c r="E13" s="190" t="s">
        <v>145</v>
      </c>
      <c r="F13" s="192" t="s">
        <v>172</v>
      </c>
      <c r="G13" s="190"/>
      <c r="H13" s="192"/>
      <c r="I13" s="192"/>
      <c r="J13" s="192"/>
      <c r="K13" s="193"/>
      <c r="L13" s="185"/>
    </row>
    <row r="14" spans="2:16" ht="20.149999999999999" customHeight="1" x14ac:dyDescent="0.25">
      <c r="B14" s="185"/>
      <c r="C14" s="304"/>
      <c r="D14" s="202"/>
      <c r="E14" s="190" t="s">
        <v>145</v>
      </c>
      <c r="F14" s="220" t="s">
        <v>183</v>
      </c>
      <c r="G14" s="190"/>
      <c r="H14" s="192"/>
      <c r="I14" s="192"/>
      <c r="J14" s="192"/>
      <c r="K14" s="193"/>
      <c r="L14" s="185"/>
    </row>
    <row r="15" spans="2:16" ht="20.149999999999999" customHeight="1" x14ac:dyDescent="0.25">
      <c r="B15" s="185"/>
      <c r="C15" s="304"/>
      <c r="D15" s="202"/>
      <c r="E15" s="190" t="s">
        <v>145</v>
      </c>
      <c r="F15" s="192" t="s">
        <v>173</v>
      </c>
      <c r="G15" s="190"/>
      <c r="H15" s="192"/>
      <c r="I15" s="192"/>
      <c r="J15" s="192"/>
      <c r="K15" s="193"/>
      <c r="L15" s="185"/>
    </row>
    <row r="16" spans="2:16" ht="20.149999999999999" customHeight="1" x14ac:dyDescent="0.25">
      <c r="B16" s="185"/>
      <c r="C16" s="304"/>
      <c r="D16" s="202"/>
      <c r="E16" s="190" t="s">
        <v>145</v>
      </c>
      <c r="F16" s="192" t="s">
        <v>174</v>
      </c>
      <c r="G16" s="190"/>
      <c r="H16" s="192"/>
      <c r="I16" s="192"/>
      <c r="J16" s="192"/>
      <c r="K16" s="193"/>
      <c r="L16" s="185"/>
    </row>
    <row r="17" spans="2:12" ht="20.149999999999999" customHeight="1" x14ac:dyDescent="0.25">
      <c r="B17" s="185"/>
      <c r="C17" s="304"/>
      <c r="D17" s="202"/>
      <c r="E17" s="190" t="s">
        <v>145</v>
      </c>
      <c r="F17" s="192" t="s">
        <v>175</v>
      </c>
      <c r="G17" s="190"/>
      <c r="H17" s="192"/>
      <c r="I17" s="192"/>
      <c r="J17" s="192"/>
      <c r="K17" s="193"/>
      <c r="L17" s="185"/>
    </row>
    <row r="18" spans="2:12" ht="20.149999999999999" customHeight="1" x14ac:dyDescent="0.25">
      <c r="B18" s="185"/>
      <c r="C18" s="304"/>
      <c r="D18" s="202"/>
      <c r="E18" s="190" t="s">
        <v>145</v>
      </c>
      <c r="F18" s="192" t="s">
        <v>176</v>
      </c>
      <c r="G18" s="190"/>
      <c r="H18" s="192"/>
      <c r="I18" s="192"/>
      <c r="J18" s="192"/>
      <c r="K18" s="193"/>
      <c r="L18" s="185"/>
    </row>
    <row r="19" spans="2:12" ht="20.149999999999999" customHeight="1" x14ac:dyDescent="0.25">
      <c r="B19" s="185"/>
      <c r="C19" s="304"/>
      <c r="D19" s="202"/>
      <c r="E19" s="190" t="s">
        <v>145</v>
      </c>
      <c r="F19" s="192" t="s">
        <v>177</v>
      </c>
      <c r="G19" s="307"/>
      <c r="H19" s="307"/>
      <c r="I19" s="307"/>
      <c r="J19" s="307"/>
      <c r="K19" s="193"/>
      <c r="L19" s="185"/>
    </row>
    <row r="20" spans="2:12" ht="15" customHeight="1" x14ac:dyDescent="0.25">
      <c r="B20" s="185"/>
      <c r="C20" s="205"/>
      <c r="D20" s="202"/>
      <c r="E20" s="190"/>
      <c r="F20" s="192"/>
      <c r="G20" s="190"/>
      <c r="H20" s="192"/>
      <c r="I20" s="192"/>
      <c r="J20" s="192"/>
      <c r="K20" s="193"/>
      <c r="L20" s="185"/>
    </row>
    <row r="21" spans="2:12" ht="35.15" customHeight="1" x14ac:dyDescent="0.25">
      <c r="B21" s="185"/>
      <c r="C21" s="308" t="s">
        <v>178</v>
      </c>
      <c r="D21" s="206"/>
      <c r="E21" s="207" t="s">
        <v>145</v>
      </c>
      <c r="F21" s="208" t="s">
        <v>151</v>
      </c>
      <c r="G21" s="207" t="s">
        <v>145</v>
      </c>
      <c r="H21" s="208" t="s">
        <v>152</v>
      </c>
      <c r="I21" s="208"/>
      <c r="J21" s="208"/>
      <c r="K21" s="209"/>
      <c r="L21" s="185"/>
    </row>
    <row r="22" spans="2:12" ht="40" customHeight="1" x14ac:dyDescent="0.25">
      <c r="B22" s="185"/>
      <c r="C22" s="300"/>
      <c r="D22" s="210"/>
      <c r="E22" s="211"/>
      <c r="F22" s="211"/>
      <c r="G22" s="211"/>
      <c r="H22" s="211"/>
      <c r="I22" s="211"/>
      <c r="J22" s="211"/>
      <c r="K22" s="212"/>
      <c r="L22" s="185"/>
    </row>
    <row r="23" spans="2:12" ht="35.15" customHeight="1" x14ac:dyDescent="0.25">
      <c r="B23" s="185"/>
      <c r="C23" s="299" t="s">
        <v>179</v>
      </c>
      <c r="D23" s="202"/>
      <c r="E23" s="190" t="s">
        <v>145</v>
      </c>
      <c r="F23" s="192" t="s">
        <v>151</v>
      </c>
      <c r="G23" s="190" t="s">
        <v>145</v>
      </c>
      <c r="H23" s="192" t="s">
        <v>152</v>
      </c>
      <c r="I23" s="192"/>
      <c r="J23" s="192"/>
      <c r="K23" s="193"/>
      <c r="L23" s="185"/>
    </row>
    <row r="24" spans="2:12" ht="40" customHeight="1" thickBot="1" x14ac:dyDescent="0.3">
      <c r="B24" s="185"/>
      <c r="C24" s="309"/>
      <c r="D24" s="213"/>
      <c r="E24" s="214"/>
      <c r="F24" s="214"/>
      <c r="G24" s="214"/>
      <c r="H24" s="214"/>
      <c r="I24" s="214"/>
      <c r="J24" s="214"/>
      <c r="K24" s="215"/>
      <c r="L24" s="185"/>
    </row>
    <row r="25" spans="2:12" s="216" customFormat="1" ht="25" customHeight="1" thickBot="1" x14ac:dyDescent="0.5">
      <c r="B25" s="217"/>
      <c r="C25" s="301" t="s">
        <v>32</v>
      </c>
      <c r="D25" s="302"/>
      <c r="E25" s="302"/>
      <c r="F25" s="302"/>
      <c r="G25" s="302"/>
      <c r="H25" s="302"/>
      <c r="I25" s="302"/>
      <c r="J25" s="302"/>
      <c r="K25" s="303"/>
      <c r="L25" s="217"/>
    </row>
    <row r="26" spans="2:12" ht="15" customHeight="1" x14ac:dyDescent="0.25">
      <c r="B26" s="185"/>
      <c r="C26" s="185"/>
      <c r="D26" s="185"/>
      <c r="E26" s="186"/>
      <c r="F26" s="185"/>
      <c r="G26" s="185"/>
      <c r="H26" s="185"/>
      <c r="I26" s="185"/>
      <c r="J26" s="185"/>
      <c r="K26" s="185"/>
      <c r="L26" s="185"/>
    </row>
  </sheetData>
  <sheetProtection algorithmName="SHA-512" hashValue="pfT2e6Rpf3+8DU86kPQIWYMgy/bhRdz+Y6W2US/RZ5cMLN72KqluKrgXjK8u/7HSVGTWgBlJbvfcYXLK1z/36g==" saltValue="cDaFo8xiCVpAYtpHqp8/fg==" spinCount="100000" sheet="1" objects="1" scenarios="1"/>
  <mergeCells count="10">
    <mergeCell ref="C1:K1"/>
    <mergeCell ref="C3:K3"/>
    <mergeCell ref="C6:C8"/>
    <mergeCell ref="C25:K25"/>
    <mergeCell ref="C11:C19"/>
    <mergeCell ref="E12:J12"/>
    <mergeCell ref="G19:J19"/>
    <mergeCell ref="C21:C22"/>
    <mergeCell ref="C23:C24"/>
    <mergeCell ref="D5:K5"/>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98365377-34CE-4DE1-A1DF-0D8F6FB0C1D3}"/>
  </hyperlinks>
  <pageMargins left="0.70866141732283472" right="0.70866141732283472" top="0.74803149606299213" bottom="0.74803149606299213" header="0.31496062992125984" footer="0.31496062992125984"/>
  <pageSetup scale="7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BE3A10B5-B5EB-4B6D-A103-A9DF6D503484}">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E13:E21 JA13:JA21 SW13:SW21 ACS13:ACS21 AMO13:AMO21 AWK13:AWK21 BGG13:BGG21 BQC13:BQC21 BZY13:BZY21 CJU13:CJU21 CTQ13:CTQ21 DDM13:DDM21 DNI13:DNI21 DXE13:DXE21 EHA13:EHA21 EQW13:EQW21 FAS13:FAS21 FKO13:FKO21 FUK13:FUK21 GEG13:GEG21 GOC13:GOC21 GXY13:GXY21 HHU13:HHU21 HRQ13:HRQ21 IBM13:IBM21 ILI13:ILI21 IVE13:IVE21 JFA13:JFA21 JOW13:JOW21 JYS13:JYS21 KIO13:KIO21 KSK13:KSK21 LCG13:LCG21 LMC13:LMC21 LVY13:LVY21 MFU13:MFU21 MPQ13:MPQ21 MZM13:MZM21 NJI13:NJI21 NTE13:NTE21 ODA13:ODA21 OMW13:OMW21 OWS13:OWS21 PGO13:PGO21 PQK13:PQK21 QAG13:QAG21 QKC13:QKC21 QTY13:QTY21 RDU13:RDU21 RNQ13:RNQ21 RXM13:RXM21 SHI13:SHI21 SRE13:SRE21 TBA13:TBA21 TKW13:TKW21 TUS13:TUS21 UEO13:UEO21 UOK13:UOK21 UYG13:UYG21 VIC13:VIC21 VRY13:VRY21 WBU13:WBU21 WLQ13:WLQ21 WVM13:WVM21 E65550:E65557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E131086:E131093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E196622:E196629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E262158:E262165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E327694:E327701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E393230:E393237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E458766:E458773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E524302:E524309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E589838:E589845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E655374:E655381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E720910:E720917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E786446:E786453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E851982:E851989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E917518:E917525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E983054:E983061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029B-F4A9-462C-ADF1-2C2F22695301}">
  <sheetPr>
    <pageSetUpPr fitToPage="1"/>
  </sheetPr>
  <dimension ref="A1:K40"/>
  <sheetViews>
    <sheetView zoomScaleNormal="100" workbookViewId="0">
      <selection activeCell="B33" sqref="B33:E33"/>
    </sheetView>
  </sheetViews>
  <sheetFormatPr baseColWidth="10" defaultRowHeight="12.5" x14ac:dyDescent="0.25"/>
  <cols>
    <col min="1" max="1" width="3" customWidth="1"/>
    <col min="2" max="2" width="14.54296875" customWidth="1"/>
    <col min="3" max="3" width="16.81640625" customWidth="1"/>
    <col min="5" max="5" width="14.453125" customWidth="1"/>
    <col min="6" max="6" width="1.453125" customWidth="1"/>
    <col min="7" max="8" width="12.1796875" customWidth="1"/>
    <col min="9" max="9" width="11.81640625" customWidth="1"/>
    <col min="10" max="10" width="12.453125" customWidth="1"/>
  </cols>
  <sheetData>
    <row r="1" spans="1:11" s="79" customFormat="1" ht="13.4" customHeight="1" x14ac:dyDescent="0.3">
      <c r="A1" s="314" t="s">
        <v>180</v>
      </c>
      <c r="B1" s="315"/>
      <c r="C1" s="315"/>
      <c r="D1" s="315"/>
      <c r="E1" s="315"/>
      <c r="F1" s="315"/>
      <c r="G1" s="315"/>
      <c r="H1" s="315"/>
      <c r="I1" s="315"/>
      <c r="J1" s="316"/>
      <c r="K1" s="78"/>
    </row>
    <row r="2" spans="1:11" s="79" customFormat="1" ht="26.15" customHeight="1" x14ac:dyDescent="0.3">
      <c r="A2" s="317"/>
      <c r="B2" s="318"/>
      <c r="C2" s="318"/>
      <c r="D2" s="318"/>
      <c r="E2" s="318"/>
      <c r="F2" s="318"/>
      <c r="G2" s="318"/>
      <c r="H2" s="318"/>
      <c r="I2" s="318"/>
      <c r="J2" s="319"/>
      <c r="K2" s="78"/>
    </row>
    <row r="3" spans="1:11" s="79" customFormat="1" ht="15" customHeight="1" x14ac:dyDescent="0.3">
      <c r="A3" s="314"/>
      <c r="B3" s="315"/>
      <c r="C3" s="315"/>
      <c r="D3" s="315"/>
      <c r="E3" s="315"/>
      <c r="F3" s="315"/>
      <c r="G3" s="315"/>
      <c r="H3" s="315"/>
      <c r="I3" s="315"/>
      <c r="J3" s="316"/>
      <c r="K3" s="78"/>
    </row>
    <row r="4" spans="1:11" s="1" customFormat="1" ht="15" customHeight="1" x14ac:dyDescent="0.3">
      <c r="A4" s="324" t="s">
        <v>0</v>
      </c>
      <c r="B4" s="323"/>
      <c r="C4" s="323"/>
      <c r="D4" s="323">
        <f>'ICV1 - Événement'!B1</f>
        <v>0</v>
      </c>
      <c r="E4" s="323"/>
      <c r="F4" s="323"/>
      <c r="G4" s="323"/>
      <c r="H4" s="323"/>
      <c r="I4" s="323"/>
      <c r="J4" s="325"/>
    </row>
    <row r="5" spans="1:11" s="1" customFormat="1" ht="15" customHeight="1" x14ac:dyDescent="0.3">
      <c r="A5" s="324" t="s">
        <v>131</v>
      </c>
      <c r="B5" s="323"/>
      <c r="C5" s="323"/>
      <c r="D5" s="323">
        <f>'ICV1 - Événement'!B2</f>
        <v>0</v>
      </c>
      <c r="E5" s="323"/>
      <c r="F5" s="323"/>
      <c r="G5" s="323"/>
      <c r="H5" s="323"/>
      <c r="I5" s="323"/>
      <c r="J5" s="325"/>
    </row>
    <row r="6" spans="1:11" s="1" customFormat="1" ht="15" customHeight="1" x14ac:dyDescent="0.3">
      <c r="A6" s="324" t="s">
        <v>132</v>
      </c>
      <c r="B6" s="323"/>
      <c r="C6" s="323"/>
      <c r="D6" s="323" t="str">
        <f>'ICV1 - Événement'!B3</f>
        <v>ÉVÈNEMENT</v>
      </c>
      <c r="E6" s="323"/>
      <c r="F6" s="323"/>
      <c r="G6" s="323"/>
      <c r="H6" s="323"/>
      <c r="I6" s="323"/>
      <c r="J6" s="325"/>
    </row>
    <row r="7" spans="1:11" s="1" customFormat="1" ht="15" customHeight="1" x14ac:dyDescent="0.3">
      <c r="A7" s="326" t="s">
        <v>1</v>
      </c>
      <c r="B7" s="326"/>
      <c r="C7" s="326"/>
      <c r="D7" s="326" t="str">
        <f>'ICV1 - Événement'!B4</f>
        <v>ICV1</v>
      </c>
      <c r="E7" s="326"/>
      <c r="F7" s="326"/>
      <c r="G7" s="326"/>
      <c r="H7" s="326"/>
      <c r="I7" s="326"/>
      <c r="J7" s="327"/>
    </row>
    <row r="8" spans="1:11" s="1" customFormat="1" ht="15" customHeight="1" x14ac:dyDescent="0.3">
      <c r="A8" s="331"/>
      <c r="B8" s="332"/>
      <c r="C8" s="332"/>
      <c r="D8" s="332"/>
      <c r="E8" s="332"/>
      <c r="F8" s="332"/>
      <c r="G8" s="332"/>
      <c r="H8" s="332"/>
      <c r="I8" s="332"/>
      <c r="J8" s="333"/>
    </row>
    <row r="9" spans="1:11" s="1" customFormat="1" ht="28.4" customHeight="1" x14ac:dyDescent="0.3">
      <c r="A9" s="328" t="s">
        <v>10</v>
      </c>
      <c r="B9" s="329"/>
      <c r="C9" s="329"/>
      <c r="D9" s="329"/>
      <c r="E9" s="329"/>
      <c r="F9" s="329"/>
      <c r="G9" s="329"/>
      <c r="H9" s="329"/>
      <c r="I9" s="329"/>
      <c r="J9" s="330"/>
    </row>
    <row r="10" spans="1:11" s="1" customFormat="1" ht="12" x14ac:dyDescent="0.3">
      <c r="A10" s="321"/>
      <c r="B10" s="320"/>
      <c r="C10" s="320"/>
      <c r="F10" s="3"/>
      <c r="G10" s="336" t="s">
        <v>3</v>
      </c>
      <c r="H10" s="336"/>
      <c r="I10" s="334" t="s">
        <v>4</v>
      </c>
      <c r="J10" s="335"/>
    </row>
    <row r="11" spans="1:11" s="2" customFormat="1" ht="15" customHeight="1" x14ac:dyDescent="0.3">
      <c r="A11" s="95"/>
      <c r="B11" s="322" t="s">
        <v>13</v>
      </c>
      <c r="C11" s="322"/>
      <c r="D11" s="164"/>
      <c r="E11" s="164"/>
      <c r="F11" s="96"/>
      <c r="G11" s="154" t="s">
        <v>113</v>
      </c>
      <c r="H11" s="154" t="s">
        <v>114</v>
      </c>
      <c r="I11" s="154" t="s">
        <v>115</v>
      </c>
      <c r="J11" s="154" t="s">
        <v>116</v>
      </c>
    </row>
    <row r="12" spans="1:11" s="2" customFormat="1" ht="15" customHeight="1" x14ac:dyDescent="0.3">
      <c r="A12" s="95"/>
      <c r="B12" s="320" t="s">
        <v>85</v>
      </c>
      <c r="C12" s="320"/>
      <c r="D12" s="1"/>
      <c r="E12" s="1"/>
      <c r="F12" s="1"/>
      <c r="G12" s="155">
        <f>G33</f>
        <v>0</v>
      </c>
      <c r="H12" s="155">
        <f>H33</f>
        <v>0</v>
      </c>
      <c r="I12" s="155">
        <f>I33</f>
        <v>0</v>
      </c>
      <c r="J12" s="155">
        <f>J33</f>
        <v>0</v>
      </c>
    </row>
    <row r="13" spans="1:11" s="2" customFormat="1" ht="15" customHeight="1" x14ac:dyDescent="0.3">
      <c r="A13" s="95"/>
      <c r="B13" s="320" t="s">
        <v>14</v>
      </c>
      <c r="C13" s="320"/>
      <c r="D13" s="1"/>
      <c r="E13" s="1"/>
      <c r="F13" s="1"/>
      <c r="G13" s="155">
        <v>0</v>
      </c>
      <c r="H13" s="155">
        <v>0</v>
      </c>
      <c r="I13" s="155">
        <v>0</v>
      </c>
      <c r="J13" s="155">
        <v>0</v>
      </c>
    </row>
    <row r="14" spans="1:11" s="2" customFormat="1" ht="15" customHeight="1" x14ac:dyDescent="0.3">
      <c r="A14" s="95"/>
      <c r="B14" s="320" t="s">
        <v>80</v>
      </c>
      <c r="C14" s="320"/>
      <c r="D14" s="1"/>
      <c r="E14" s="1"/>
      <c r="F14" s="1"/>
      <c r="G14" s="155">
        <f>G29-(G12+G13)</f>
        <v>0</v>
      </c>
      <c r="H14" s="155">
        <f>H29-(H12+H13)</f>
        <v>0</v>
      </c>
      <c r="I14" s="155">
        <f>I29-(I12+I13)</f>
        <v>0</v>
      </c>
      <c r="J14" s="155">
        <f>J29-(J12+J13)</f>
        <v>0</v>
      </c>
    </row>
    <row r="15" spans="1:11" s="3" customFormat="1" ht="15" customHeight="1" x14ac:dyDescent="0.3">
      <c r="A15" s="97"/>
      <c r="B15" s="323" t="s">
        <v>15</v>
      </c>
      <c r="C15" s="323"/>
      <c r="D15" s="96"/>
      <c r="E15" s="96"/>
      <c r="F15" s="96"/>
      <c r="G15" s="163">
        <f>SUM(G12:G14)</f>
        <v>0</v>
      </c>
      <c r="H15" s="163">
        <f>SUM(H12:H14)</f>
        <v>0</v>
      </c>
      <c r="I15" s="163">
        <f>SUM(I12:I14)</f>
        <v>0</v>
      </c>
      <c r="J15" s="163">
        <f>SUM(J12:J14)</f>
        <v>0</v>
      </c>
    </row>
    <row r="16" spans="1:11" s="3" customFormat="1" ht="15" customHeight="1" x14ac:dyDescent="0.3">
      <c r="A16" s="97"/>
      <c r="B16" s="322" t="s">
        <v>16</v>
      </c>
      <c r="C16" s="322"/>
      <c r="D16" s="165" t="s">
        <v>11</v>
      </c>
      <c r="E16" s="165" t="s">
        <v>12</v>
      </c>
      <c r="F16" s="161"/>
      <c r="G16" s="162"/>
      <c r="H16" s="162"/>
      <c r="I16" s="162"/>
      <c r="J16" s="166"/>
    </row>
    <row r="17" spans="1:10" s="3" customFormat="1" ht="15" customHeight="1" x14ac:dyDescent="0.3">
      <c r="A17" s="97">
        <v>1</v>
      </c>
      <c r="B17" s="320" t="s">
        <v>31</v>
      </c>
      <c r="C17" s="320"/>
      <c r="D17" s="160"/>
      <c r="E17" s="160"/>
      <c r="F17" s="160"/>
      <c r="G17" s="167"/>
      <c r="H17" s="167"/>
      <c r="I17" s="167"/>
      <c r="J17" s="151"/>
    </row>
    <row r="18" spans="1:10" s="3" customFormat="1" ht="15" customHeight="1" x14ac:dyDescent="0.3">
      <c r="A18" s="97">
        <v>2</v>
      </c>
      <c r="B18" s="320" t="s">
        <v>122</v>
      </c>
      <c r="C18" s="320"/>
      <c r="D18" s="168"/>
      <c r="E18" s="168"/>
      <c r="F18" s="168"/>
      <c r="G18" s="169"/>
      <c r="H18" s="169"/>
      <c r="I18" s="169"/>
      <c r="J18" s="159"/>
    </row>
    <row r="19" spans="1:10" s="3" customFormat="1" ht="15" customHeight="1" x14ac:dyDescent="0.3">
      <c r="A19" s="97">
        <v>3</v>
      </c>
      <c r="B19" s="320" t="s">
        <v>17</v>
      </c>
      <c r="C19" s="320"/>
      <c r="D19" s="168"/>
      <c r="E19" s="168"/>
      <c r="F19" s="168"/>
      <c r="G19" s="169"/>
      <c r="H19" s="169"/>
      <c r="I19" s="169"/>
      <c r="J19" s="159"/>
    </row>
    <row r="20" spans="1:10" s="1" customFormat="1" ht="15" customHeight="1" x14ac:dyDescent="0.3">
      <c r="A20" s="97">
        <v>4</v>
      </c>
      <c r="B20" s="320" t="s">
        <v>18</v>
      </c>
      <c r="C20" s="320"/>
      <c r="D20" s="170"/>
      <c r="E20" s="170"/>
      <c r="F20" s="170"/>
      <c r="G20" s="169"/>
      <c r="H20" s="169"/>
      <c r="I20" s="169"/>
      <c r="J20" s="159"/>
    </row>
    <row r="21" spans="1:10" s="3" customFormat="1" ht="15" customHeight="1" x14ac:dyDescent="0.3">
      <c r="A21" s="97">
        <v>5</v>
      </c>
      <c r="B21" s="320" t="s">
        <v>19</v>
      </c>
      <c r="C21" s="320"/>
      <c r="D21" s="160"/>
      <c r="E21" s="160"/>
      <c r="F21" s="160"/>
      <c r="G21" s="169"/>
      <c r="H21" s="169"/>
      <c r="I21" s="169"/>
      <c r="J21" s="159"/>
    </row>
    <row r="22" spans="1:10" s="3" customFormat="1" ht="15" customHeight="1" x14ac:dyDescent="0.3">
      <c r="A22" s="97">
        <v>6</v>
      </c>
      <c r="B22" s="320" t="s">
        <v>84</v>
      </c>
      <c r="C22" s="320"/>
      <c r="D22" s="160"/>
      <c r="E22" s="160"/>
      <c r="F22" s="160"/>
      <c r="G22" s="169"/>
      <c r="H22" s="169"/>
      <c r="I22" s="169"/>
      <c r="J22" s="159"/>
    </row>
    <row r="23" spans="1:10" s="3" customFormat="1" ht="15" customHeight="1" x14ac:dyDescent="0.3">
      <c r="A23" s="97">
        <v>7</v>
      </c>
      <c r="B23" s="320" t="s">
        <v>20</v>
      </c>
      <c r="C23" s="320"/>
      <c r="D23" s="160"/>
      <c r="E23" s="160"/>
      <c r="F23" s="160"/>
      <c r="G23" s="169"/>
      <c r="H23" s="169"/>
      <c r="I23" s="169"/>
      <c r="J23" s="159"/>
    </row>
    <row r="24" spans="1:10" s="1" customFormat="1" ht="15" customHeight="1" x14ac:dyDescent="0.3">
      <c r="A24" s="98"/>
      <c r="B24" s="350" t="s">
        <v>21</v>
      </c>
      <c r="C24" s="350"/>
      <c r="D24" s="350"/>
      <c r="E24" s="350"/>
      <c r="F24" s="170"/>
      <c r="G24" s="169"/>
      <c r="H24" s="169"/>
      <c r="I24" s="169"/>
      <c r="J24" s="159"/>
    </row>
    <row r="25" spans="1:10" s="1" customFormat="1" ht="15" customHeight="1" x14ac:dyDescent="0.3">
      <c r="A25" s="98"/>
      <c r="B25" s="323" t="s">
        <v>22</v>
      </c>
      <c r="C25" s="323"/>
      <c r="D25" s="323"/>
      <c r="E25" s="323"/>
      <c r="F25" s="161"/>
      <c r="G25" s="171">
        <f>ROUND(SUM(G17:G23),0)</f>
        <v>0</v>
      </c>
      <c r="H25" s="171">
        <f>ROUND(SUM(H17:H23),0)</f>
        <v>0</v>
      </c>
      <c r="I25" s="171">
        <f>ROUND(SUM(I17:I23),0)</f>
        <v>0</v>
      </c>
      <c r="J25" s="102">
        <f>ROUND(SUM(J17:J23),0)</f>
        <v>0</v>
      </c>
    </row>
    <row r="26" spans="1:10" s="1" customFormat="1" ht="15" customHeight="1" x14ac:dyDescent="0.3">
      <c r="A26" s="98"/>
      <c r="B26" s="313"/>
      <c r="C26" s="313"/>
      <c r="D26" s="313"/>
      <c r="E26" s="313"/>
      <c r="F26" s="3"/>
      <c r="G26" s="172"/>
      <c r="H26" s="172"/>
      <c r="I26" s="172"/>
      <c r="J26" s="100"/>
    </row>
    <row r="27" spans="1:10" s="1" customFormat="1" ht="15" customHeight="1" x14ac:dyDescent="0.3">
      <c r="A27" s="98"/>
      <c r="B27" s="323" t="s">
        <v>23</v>
      </c>
      <c r="C27" s="323"/>
      <c r="D27" s="323"/>
      <c r="E27" s="323"/>
      <c r="F27" s="161"/>
      <c r="G27" s="173">
        <f>G25</f>
        <v>0</v>
      </c>
      <c r="H27" s="172">
        <f>H25</f>
        <v>0</v>
      </c>
      <c r="I27" s="172">
        <f>I25</f>
        <v>0</v>
      </c>
      <c r="J27" s="100">
        <f>J25</f>
        <v>0</v>
      </c>
    </row>
    <row r="28" spans="1:10" s="1" customFormat="1" ht="15" customHeight="1" x14ac:dyDescent="0.3">
      <c r="A28" s="98"/>
      <c r="B28" s="323" t="s">
        <v>24</v>
      </c>
      <c r="C28" s="323"/>
      <c r="D28" s="323"/>
      <c r="E28" s="323"/>
      <c r="F28" s="161"/>
      <c r="G28" s="173">
        <f>ROUND(G27*15/100,0)</f>
        <v>0</v>
      </c>
      <c r="H28" s="173">
        <f t="shared" ref="H28:J28" si="0">ROUND(H27*15/100,0)</f>
        <v>0</v>
      </c>
      <c r="I28" s="173">
        <f t="shared" si="0"/>
        <v>0</v>
      </c>
      <c r="J28" s="101">
        <f t="shared" si="0"/>
        <v>0</v>
      </c>
    </row>
    <row r="29" spans="1:10" s="1" customFormat="1" ht="15" customHeight="1" x14ac:dyDescent="0.3">
      <c r="A29" s="98"/>
      <c r="B29" s="323" t="s">
        <v>25</v>
      </c>
      <c r="C29" s="323"/>
      <c r="D29" s="323"/>
      <c r="E29" s="323"/>
      <c r="F29" s="161"/>
      <c r="G29" s="171">
        <f>SUM(G27:G28)</f>
        <v>0</v>
      </c>
      <c r="H29" s="171">
        <f>SUM(H27:H28)</f>
        <v>0</v>
      </c>
      <c r="I29" s="171">
        <f>SUM(I27:I28)</f>
        <v>0</v>
      </c>
      <c r="J29" s="102">
        <f>SUM(J27:J28)</f>
        <v>0</v>
      </c>
    </row>
    <row r="30" spans="1:10" s="1" customFormat="1" ht="15" customHeight="1" x14ac:dyDescent="0.3">
      <c r="A30" s="344"/>
      <c r="B30" s="345"/>
      <c r="C30" s="345"/>
      <c r="D30" s="345"/>
      <c r="E30" s="345"/>
      <c r="F30" s="161"/>
      <c r="G30" s="172"/>
      <c r="H30" s="172"/>
      <c r="I30" s="172"/>
      <c r="J30" s="100"/>
    </row>
    <row r="31" spans="1:10" s="1" customFormat="1" ht="15" customHeight="1" x14ac:dyDescent="0.3">
      <c r="A31" s="98"/>
      <c r="B31" s="349" t="s">
        <v>76</v>
      </c>
      <c r="C31" s="349"/>
      <c r="D31" s="349"/>
      <c r="E31" s="349"/>
      <c r="F31" s="174"/>
      <c r="G31" s="175">
        <f>ROUND(G29*0.75,0)</f>
        <v>0</v>
      </c>
      <c r="H31" s="175">
        <f t="shared" ref="H31:J31" si="1">ROUND(H29*0.75,0)</f>
        <v>0</v>
      </c>
      <c r="I31" s="175">
        <f t="shared" si="1"/>
        <v>0</v>
      </c>
      <c r="J31" s="152">
        <f t="shared" si="1"/>
        <v>0</v>
      </c>
    </row>
    <row r="32" spans="1:10" s="1" customFormat="1" ht="15" customHeight="1" x14ac:dyDescent="0.3">
      <c r="A32" s="98"/>
      <c r="B32" s="313"/>
      <c r="C32" s="313"/>
      <c r="D32" s="313"/>
      <c r="E32" s="313"/>
      <c r="F32" s="161"/>
      <c r="G32" s="172"/>
      <c r="H32" s="172"/>
      <c r="I32" s="172"/>
      <c r="J32" s="100"/>
    </row>
    <row r="33" spans="1:10" s="1" customFormat="1" ht="15" customHeight="1" x14ac:dyDescent="0.3">
      <c r="A33" s="98"/>
      <c r="B33" s="323" t="s">
        <v>123</v>
      </c>
      <c r="C33" s="323"/>
      <c r="D33" s="323"/>
      <c r="E33" s="323"/>
      <c r="F33" s="161"/>
      <c r="G33" s="153">
        <v>0</v>
      </c>
      <c r="H33" s="153">
        <f>H31</f>
        <v>0</v>
      </c>
      <c r="I33" s="153">
        <v>0</v>
      </c>
      <c r="J33" s="153">
        <f>J31</f>
        <v>0</v>
      </c>
    </row>
    <row r="34" spans="1:10" s="1" customFormat="1" ht="15" customHeight="1" x14ac:dyDescent="0.3">
      <c r="A34" s="346"/>
      <c r="B34" s="347"/>
      <c r="C34" s="347"/>
      <c r="D34" s="347"/>
      <c r="E34" s="347"/>
      <c r="F34" s="347"/>
      <c r="G34" s="347"/>
      <c r="H34" s="347"/>
      <c r="I34" s="347"/>
      <c r="J34" s="348"/>
    </row>
    <row r="35" spans="1:10" s="1" customFormat="1" ht="15" customHeight="1" x14ac:dyDescent="0.3">
      <c r="A35" s="337" t="s">
        <v>117</v>
      </c>
      <c r="B35" s="338"/>
      <c r="C35" s="338"/>
      <c r="D35" s="338"/>
      <c r="E35" s="338"/>
      <c r="F35" s="338"/>
      <c r="G35" s="338"/>
      <c r="H35" s="338"/>
      <c r="I35" s="338"/>
      <c r="J35" s="339"/>
    </row>
    <row r="36" spans="1:10" s="1" customFormat="1" ht="15" customHeight="1" x14ac:dyDescent="0.3">
      <c r="A36" s="321" t="s">
        <v>118</v>
      </c>
      <c r="B36" s="320"/>
      <c r="C36" s="320"/>
      <c r="D36" s="320"/>
      <c r="E36" s="320"/>
      <c r="F36" s="176"/>
      <c r="G36" s="143" t="s">
        <v>124</v>
      </c>
      <c r="H36" s="219"/>
      <c r="I36" s="177" t="s">
        <v>135</v>
      </c>
      <c r="J36" s="99"/>
    </row>
    <row r="37" spans="1:10" s="1" customFormat="1" ht="15" customHeight="1" x14ac:dyDescent="0.3">
      <c r="A37" s="321" t="s">
        <v>119</v>
      </c>
      <c r="B37" s="320"/>
      <c r="C37" s="320"/>
      <c r="D37" s="320"/>
      <c r="E37" s="320"/>
      <c r="F37" s="176"/>
      <c r="G37" s="178"/>
      <c r="H37" s="179"/>
      <c r="I37" s="177" t="s">
        <v>136</v>
      </c>
      <c r="J37" s="99"/>
    </row>
    <row r="38" spans="1:10" s="1" customFormat="1" ht="15" customHeight="1" thickBot="1" x14ac:dyDescent="0.35">
      <c r="A38" s="321" t="s">
        <v>120</v>
      </c>
      <c r="B38" s="320"/>
      <c r="C38" s="320"/>
      <c r="D38" s="320"/>
      <c r="E38" s="320"/>
      <c r="F38" s="176"/>
      <c r="G38" s="178"/>
      <c r="H38" s="179"/>
      <c r="I38" s="177" t="s">
        <v>137</v>
      </c>
      <c r="J38" s="99"/>
    </row>
    <row r="39" spans="1:10" s="1" customFormat="1" ht="15" customHeight="1" x14ac:dyDescent="0.3">
      <c r="A39" s="340" t="s">
        <v>121</v>
      </c>
      <c r="B39" s="341"/>
      <c r="C39" s="341"/>
      <c r="D39" s="342" t="s">
        <v>182</v>
      </c>
      <c r="E39" s="343"/>
      <c r="F39" s="103"/>
      <c r="G39" s="104"/>
      <c r="H39" s="105"/>
      <c r="I39" s="106"/>
      <c r="J39" s="107"/>
    </row>
    <row r="40" spans="1:10" s="1" customFormat="1" ht="12.75" customHeight="1" x14ac:dyDescent="0.3">
      <c r="A40" s="320"/>
      <c r="B40" s="320"/>
      <c r="C40" s="320"/>
      <c r="D40" s="320"/>
      <c r="E40" s="320"/>
      <c r="F40" s="320"/>
      <c r="G40" s="320"/>
      <c r="H40" s="320"/>
      <c r="I40" s="320"/>
      <c r="J40" s="320"/>
    </row>
  </sheetData>
  <mergeCells count="46">
    <mergeCell ref="B26:E26"/>
    <mergeCell ref="B19:C19"/>
    <mergeCell ref="A35:J35"/>
    <mergeCell ref="A39:C39"/>
    <mergeCell ref="D39:E39"/>
    <mergeCell ref="A30:E30"/>
    <mergeCell ref="A36:E36"/>
    <mergeCell ref="A37:E37"/>
    <mergeCell ref="A38:E38"/>
    <mergeCell ref="A34:J34"/>
    <mergeCell ref="B31:E31"/>
    <mergeCell ref="B25:E25"/>
    <mergeCell ref="B24:E24"/>
    <mergeCell ref="B23:C23"/>
    <mergeCell ref="B22:C22"/>
    <mergeCell ref="B21:C21"/>
    <mergeCell ref="B16:C16"/>
    <mergeCell ref="A7:C7"/>
    <mergeCell ref="D7:J7"/>
    <mergeCell ref="A9:J9"/>
    <mergeCell ref="B15:C15"/>
    <mergeCell ref="A8:J8"/>
    <mergeCell ref="I10:J10"/>
    <mergeCell ref="G10:H10"/>
    <mergeCell ref="A4:C4"/>
    <mergeCell ref="D4:J4"/>
    <mergeCell ref="A5:C5"/>
    <mergeCell ref="D5:J5"/>
    <mergeCell ref="A6:C6"/>
    <mergeCell ref="D6:J6"/>
    <mergeCell ref="B32:E32"/>
    <mergeCell ref="A1:J2"/>
    <mergeCell ref="A40:J40"/>
    <mergeCell ref="A10:C10"/>
    <mergeCell ref="B12:C12"/>
    <mergeCell ref="B11:C11"/>
    <mergeCell ref="B28:E28"/>
    <mergeCell ref="B29:E29"/>
    <mergeCell ref="B33:E33"/>
    <mergeCell ref="B27:E27"/>
    <mergeCell ref="B20:C20"/>
    <mergeCell ref="B13:C13"/>
    <mergeCell ref="B14:C14"/>
    <mergeCell ref="A3:J3"/>
    <mergeCell ref="B18:C18"/>
    <mergeCell ref="B17:C17"/>
  </mergeCells>
  <printOptions gridLines="1"/>
  <pageMargins left="0.70866141732283472" right="0.70866141732283472" top="0.74803149606299213" bottom="0.74803149606299213" header="0.31496062992125984" footer="0.31496062992125984"/>
  <pageSetup scale="83" fitToHeight="0" orientation="portrait" r:id="rId1"/>
  <headerFooter>
    <oddFooter>&amp;R&amp;P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A6BF-81CD-45C8-B91D-D64E8C566C79}">
  <sheetPr>
    <pageSetUpPr fitToPage="1"/>
  </sheetPr>
  <dimension ref="A1:K28"/>
  <sheetViews>
    <sheetView tabSelected="1" zoomScaleNormal="100" workbookViewId="0">
      <selection activeCell="H14" sqref="H14"/>
    </sheetView>
  </sheetViews>
  <sheetFormatPr baseColWidth="10" defaultRowHeight="12.5" x14ac:dyDescent="0.25"/>
  <cols>
    <col min="1" max="1" width="14.1796875" customWidth="1"/>
    <col min="2" max="2" width="17.7265625" customWidth="1"/>
    <col min="3" max="3" width="15.1796875" customWidth="1"/>
    <col min="4" max="4" width="28.81640625" customWidth="1"/>
    <col min="5" max="5" width="13" bestFit="1" customWidth="1"/>
    <col min="6" max="6" width="16.81640625" customWidth="1"/>
    <col min="7" max="7" width="15" customWidth="1"/>
    <col min="8" max="8" width="16.453125" customWidth="1"/>
    <col min="9" max="9" width="9.1796875" customWidth="1"/>
    <col min="10" max="10" width="8.26953125" customWidth="1"/>
    <col min="11" max="11" width="7.26953125" customWidth="1"/>
  </cols>
  <sheetData>
    <row r="1" spans="1:11" s="7" customFormat="1" ht="16" customHeight="1" x14ac:dyDescent="0.3">
      <c r="A1" s="227" t="str">
        <f>'ICV1 - Événement'!A1</f>
        <v>DEMANDEUR</v>
      </c>
      <c r="B1" s="227"/>
      <c r="C1" s="227">
        <f>'ICV1 - Événement'!B1</f>
        <v>0</v>
      </c>
      <c r="D1" s="227"/>
      <c r="E1" s="227"/>
      <c r="F1" s="227"/>
      <c r="G1" s="227"/>
      <c r="H1" s="227"/>
      <c r="I1" s="227"/>
      <c r="J1" s="227"/>
      <c r="K1" s="227"/>
    </row>
    <row r="2" spans="1:11" s="7" customFormat="1" ht="16" customHeight="1" x14ac:dyDescent="0.3">
      <c r="A2" s="227" t="str">
        <f>'ICV1 - Événement'!A2</f>
        <v>ÉVÉNEMENT VISÉ</v>
      </c>
      <c r="B2" s="227"/>
      <c r="C2" s="227">
        <f>'ICV1 - Événement'!B2</f>
        <v>0</v>
      </c>
      <c r="D2" s="227"/>
      <c r="E2" s="227"/>
      <c r="F2" s="227"/>
      <c r="G2" s="227"/>
      <c r="H2" s="227"/>
      <c r="I2" s="227"/>
      <c r="J2" s="227"/>
      <c r="K2" s="227"/>
    </row>
    <row r="3" spans="1:11" s="7" customFormat="1" ht="16" customHeight="1" x14ac:dyDescent="0.3">
      <c r="A3" s="227" t="str">
        <f>'ICV1 - Événement'!A3</f>
        <v>VOLET 1</v>
      </c>
      <c r="B3" s="227"/>
      <c r="C3" s="227" t="str">
        <f>'ICV1 - Événement'!B3</f>
        <v>ÉVÈNEMENT</v>
      </c>
      <c r="D3" s="227"/>
      <c r="E3" s="227"/>
      <c r="F3" s="227"/>
      <c r="G3" s="227"/>
      <c r="H3" s="227"/>
      <c r="I3" s="227"/>
      <c r="J3" s="227"/>
      <c r="K3" s="227"/>
    </row>
    <row r="4" spans="1:11" s="7" customFormat="1" ht="16" customHeight="1" x14ac:dyDescent="0.3">
      <c r="A4" s="227" t="str">
        <f>'ICV1 - Événement'!A4</f>
        <v>NO DE DOSSIER</v>
      </c>
      <c r="B4" s="227"/>
      <c r="C4" s="227" t="str">
        <f>'ICV1 - Événement'!B4</f>
        <v>ICV1</v>
      </c>
      <c r="D4" s="227"/>
      <c r="E4" s="227"/>
      <c r="F4" s="227"/>
      <c r="G4" s="227"/>
      <c r="H4" s="227"/>
      <c r="I4" s="227"/>
      <c r="J4" s="227"/>
      <c r="K4" s="227"/>
    </row>
    <row r="5" spans="1:11" s="7" customFormat="1" ht="14.15" customHeight="1" x14ac:dyDescent="0.3">
      <c r="A5" s="247"/>
      <c r="B5" s="247"/>
      <c r="C5" s="247"/>
      <c r="D5" s="247"/>
      <c r="E5" s="247"/>
      <c r="F5" s="247"/>
      <c r="G5" s="247"/>
      <c r="H5" s="247"/>
      <c r="I5" s="247"/>
      <c r="J5" s="247"/>
      <c r="K5" s="247"/>
    </row>
    <row r="6" spans="1:11" s="7" customFormat="1" ht="14.15" customHeight="1" thickBot="1" x14ac:dyDescent="0.35">
      <c r="A6" s="351" t="s">
        <v>77</v>
      </c>
      <c r="B6" s="352"/>
      <c r="C6" s="352"/>
      <c r="D6" s="352"/>
      <c r="E6" s="352"/>
      <c r="F6" s="352"/>
      <c r="G6" s="352"/>
      <c r="H6" s="352"/>
      <c r="I6" s="352"/>
      <c r="J6" s="352"/>
      <c r="K6" s="353"/>
    </row>
    <row r="7" spans="1:11" s="7" customFormat="1" ht="18" customHeight="1" x14ac:dyDescent="0.3">
      <c r="A7" s="365" t="s">
        <v>109</v>
      </c>
      <c r="B7" s="263"/>
      <c r="C7" s="263"/>
      <c r="D7" s="263"/>
      <c r="E7" s="263"/>
      <c r="F7" s="263"/>
      <c r="G7" s="263"/>
      <c r="H7" s="263"/>
      <c r="I7" s="263"/>
      <c r="J7" s="263"/>
      <c r="K7" s="366"/>
    </row>
    <row r="8" spans="1:11" s="7" customFormat="1" ht="18" customHeight="1" x14ac:dyDescent="0.3">
      <c r="A8" s="365" t="s">
        <v>79</v>
      </c>
      <c r="B8" s="263"/>
      <c r="C8" s="263"/>
      <c r="D8" s="263"/>
      <c r="E8" s="263"/>
      <c r="F8" s="263"/>
      <c r="G8" s="263"/>
      <c r="H8" s="263"/>
      <c r="I8" s="263"/>
      <c r="J8" s="263"/>
      <c r="K8" s="366"/>
    </row>
    <row r="9" spans="1:11" s="7" customFormat="1" ht="18" customHeight="1" x14ac:dyDescent="0.3">
      <c r="A9" s="365" t="s">
        <v>110</v>
      </c>
      <c r="B9" s="263"/>
      <c r="C9" s="263"/>
      <c r="D9" s="263"/>
      <c r="E9" s="263"/>
      <c r="F9" s="263"/>
      <c r="G9" s="263"/>
      <c r="H9" s="263"/>
      <c r="I9" s="263"/>
      <c r="J9" s="263"/>
      <c r="K9" s="366"/>
    </row>
    <row r="10" spans="1:11" s="7" customFormat="1" ht="18" customHeight="1" x14ac:dyDescent="0.3">
      <c r="A10" s="365" t="s">
        <v>81</v>
      </c>
      <c r="B10" s="263"/>
      <c r="C10" s="263"/>
      <c r="D10" s="263"/>
      <c r="E10" s="263"/>
      <c r="F10" s="263"/>
      <c r="G10" s="263"/>
      <c r="H10" s="263"/>
      <c r="I10" s="263"/>
      <c r="J10" s="263"/>
      <c r="K10" s="366"/>
    </row>
    <row r="11" spans="1:11" x14ac:dyDescent="0.25">
      <c r="A11" s="354"/>
      <c r="B11" s="355"/>
      <c r="C11" s="355"/>
      <c r="D11" s="355"/>
      <c r="E11" s="355"/>
      <c r="F11" s="355"/>
      <c r="G11" s="355"/>
      <c r="H11" s="355"/>
      <c r="I11" s="355"/>
      <c r="J11" s="355"/>
      <c r="K11" s="356"/>
    </row>
    <row r="12" spans="1:11" ht="13.5" thickBot="1" x14ac:dyDescent="0.35">
      <c r="A12" s="361" t="s">
        <v>65</v>
      </c>
      <c r="B12" s="362"/>
      <c r="C12" s="362"/>
      <c r="D12" s="362"/>
      <c r="E12" s="362"/>
      <c r="F12" s="362"/>
      <c r="G12" s="362"/>
      <c r="H12" s="362"/>
      <c r="I12" s="362"/>
      <c r="J12" s="362"/>
      <c r="K12" s="363"/>
    </row>
    <row r="13" spans="1:11" ht="18.649999999999999" customHeight="1" thickBot="1" x14ac:dyDescent="0.35">
      <c r="A13" s="359"/>
      <c r="B13" s="359"/>
      <c r="C13" s="359"/>
      <c r="D13" s="359"/>
      <c r="E13" s="359"/>
      <c r="F13" s="360"/>
      <c r="G13" s="357" t="s">
        <v>139</v>
      </c>
      <c r="H13" s="358" t="s">
        <v>138</v>
      </c>
      <c r="I13" s="357" t="s">
        <v>66</v>
      </c>
      <c r="J13" s="358"/>
      <c r="K13" s="364"/>
    </row>
    <row r="14" spans="1:11" ht="36" x14ac:dyDescent="0.25">
      <c r="A14" s="144" t="s">
        <v>73</v>
      </c>
      <c r="B14" s="157" t="s">
        <v>140</v>
      </c>
      <c r="C14" s="157" t="s">
        <v>141</v>
      </c>
      <c r="D14" s="156" t="s">
        <v>184</v>
      </c>
      <c r="E14" s="156" t="s">
        <v>75</v>
      </c>
      <c r="F14" s="158" t="s">
        <v>67</v>
      </c>
      <c r="G14" s="149" t="s">
        <v>74</v>
      </c>
      <c r="H14" s="150" t="s">
        <v>68</v>
      </c>
      <c r="I14" s="109" t="s">
        <v>69</v>
      </c>
      <c r="J14" s="110" t="s">
        <v>70</v>
      </c>
      <c r="K14" s="111" t="s">
        <v>71</v>
      </c>
    </row>
    <row r="15" spans="1:11" ht="13" x14ac:dyDescent="0.3">
      <c r="A15" s="145" t="s">
        <v>181</v>
      </c>
      <c r="B15" s="146"/>
      <c r="C15" s="147"/>
      <c r="D15" s="147"/>
      <c r="E15" s="147"/>
      <c r="F15" s="68"/>
      <c r="G15" s="82"/>
      <c r="H15" s="83"/>
      <c r="I15" s="69"/>
      <c r="J15" s="86"/>
      <c r="K15" s="70"/>
    </row>
    <row r="16" spans="1:11" ht="13" x14ac:dyDescent="0.3">
      <c r="A16" s="145" t="s">
        <v>181</v>
      </c>
      <c r="B16" s="146"/>
      <c r="C16" s="147"/>
      <c r="D16" s="147"/>
      <c r="E16" s="147"/>
      <c r="F16" s="68"/>
      <c r="G16" s="82"/>
      <c r="H16" s="83"/>
      <c r="I16" s="69"/>
      <c r="J16" s="87"/>
      <c r="K16" s="70"/>
    </row>
    <row r="17" spans="1:11" ht="13" x14ac:dyDescent="0.3">
      <c r="A17" s="145" t="s">
        <v>181</v>
      </c>
      <c r="B17" s="146"/>
      <c r="C17" s="147"/>
      <c r="D17" s="147"/>
      <c r="E17" s="147"/>
      <c r="F17" s="68"/>
      <c r="G17" s="82"/>
      <c r="H17" s="83"/>
      <c r="I17" s="69"/>
      <c r="J17" s="87"/>
      <c r="K17" s="70"/>
    </row>
    <row r="18" spans="1:11" ht="13" x14ac:dyDescent="0.3">
      <c r="A18" s="145" t="s">
        <v>181</v>
      </c>
      <c r="B18" s="146"/>
      <c r="C18" s="147"/>
      <c r="D18" s="147"/>
      <c r="E18" s="147"/>
      <c r="F18" s="68"/>
      <c r="G18" s="82"/>
      <c r="H18" s="83"/>
      <c r="I18" s="69"/>
      <c r="J18" s="87"/>
      <c r="K18" s="70"/>
    </row>
    <row r="19" spans="1:11" ht="13" x14ac:dyDescent="0.3">
      <c r="A19" s="145" t="s">
        <v>181</v>
      </c>
      <c r="B19" s="146"/>
      <c r="C19" s="147"/>
      <c r="D19" s="147"/>
      <c r="E19" s="147"/>
      <c r="F19" s="68"/>
      <c r="G19" s="82"/>
      <c r="H19" s="83"/>
      <c r="I19" s="69"/>
      <c r="J19" s="87"/>
      <c r="K19" s="70"/>
    </row>
    <row r="20" spans="1:11" ht="13" x14ac:dyDescent="0.3">
      <c r="A20" s="145" t="s">
        <v>181</v>
      </c>
      <c r="B20" s="146"/>
      <c r="C20" s="147"/>
      <c r="D20" s="147"/>
      <c r="E20" s="147"/>
      <c r="F20" s="68"/>
      <c r="G20" s="82"/>
      <c r="H20" s="83"/>
      <c r="I20" s="69"/>
      <c r="J20" s="87"/>
      <c r="K20" s="70"/>
    </row>
    <row r="21" spans="1:11" ht="13" x14ac:dyDescent="0.3">
      <c r="A21" s="145" t="s">
        <v>181</v>
      </c>
      <c r="B21" s="146"/>
      <c r="C21" s="147"/>
      <c r="D21" s="147"/>
      <c r="E21" s="147"/>
      <c r="F21" s="68"/>
      <c r="G21" s="82"/>
      <c r="H21" s="83"/>
      <c r="I21" s="69"/>
      <c r="J21" s="87"/>
      <c r="K21" s="70"/>
    </row>
    <row r="22" spans="1:11" ht="13" x14ac:dyDescent="0.3">
      <c r="A22" s="145" t="s">
        <v>181</v>
      </c>
      <c r="B22" s="146"/>
      <c r="C22" s="147"/>
      <c r="D22" s="147"/>
      <c r="E22" s="147"/>
      <c r="F22" s="68"/>
      <c r="G22" s="82"/>
      <c r="H22" s="83"/>
      <c r="I22" s="69"/>
      <c r="J22" s="87"/>
      <c r="K22" s="70"/>
    </row>
    <row r="23" spans="1:11" ht="13" x14ac:dyDescent="0.3">
      <c r="A23" s="145" t="s">
        <v>181</v>
      </c>
      <c r="B23" s="146"/>
      <c r="C23" s="147"/>
      <c r="D23" s="147"/>
      <c r="E23" s="147"/>
      <c r="F23" s="68"/>
      <c r="G23" s="82"/>
      <c r="H23" s="83"/>
      <c r="I23" s="69"/>
      <c r="J23" s="87"/>
      <c r="K23" s="70"/>
    </row>
    <row r="24" spans="1:11" ht="13" x14ac:dyDescent="0.3">
      <c r="A24" s="145" t="s">
        <v>181</v>
      </c>
      <c r="B24" s="146"/>
      <c r="C24" s="147"/>
      <c r="D24" s="147"/>
      <c r="E24" s="147"/>
      <c r="F24" s="68"/>
      <c r="G24" s="82"/>
      <c r="H24" s="83"/>
      <c r="I24" s="69"/>
      <c r="J24" s="87"/>
      <c r="K24" s="70"/>
    </row>
    <row r="25" spans="1:11" ht="13" x14ac:dyDescent="0.3">
      <c r="A25" s="145" t="s">
        <v>181</v>
      </c>
      <c r="B25" s="146"/>
      <c r="C25" s="147"/>
      <c r="D25" s="147"/>
      <c r="E25" s="147"/>
      <c r="F25" s="68"/>
      <c r="G25" s="82"/>
      <c r="H25" s="83"/>
      <c r="I25" s="69"/>
      <c r="J25" s="88"/>
      <c r="K25" s="70"/>
    </row>
    <row r="26" spans="1:11" ht="13" x14ac:dyDescent="0.3">
      <c r="A26" s="148" t="s">
        <v>72</v>
      </c>
      <c r="B26" s="80">
        <f>SUM(B15:B25)</f>
        <v>0</v>
      </c>
      <c r="C26" s="80">
        <f>SUM(C15:C25)</f>
        <v>0</v>
      </c>
      <c r="D26" s="71"/>
      <c r="E26" s="71"/>
      <c r="F26" s="71"/>
      <c r="G26" s="72">
        <f>SUM(G15:G25)</f>
        <v>0</v>
      </c>
      <c r="H26" s="73">
        <f>SUM(H15:H25)</f>
        <v>0</v>
      </c>
      <c r="I26" s="74">
        <f>SUM(I15:I25)</f>
        <v>0</v>
      </c>
      <c r="J26" s="74">
        <f>SUM(J15:J25)</f>
        <v>0</v>
      </c>
      <c r="K26" s="74">
        <f>SUM(K15:K25)</f>
        <v>0</v>
      </c>
    </row>
    <row r="27" spans="1:11" ht="13" x14ac:dyDescent="0.3">
      <c r="A27" s="75"/>
      <c r="B27" s="76"/>
      <c r="C27" s="76"/>
      <c r="D27" s="76"/>
      <c r="E27" s="76"/>
      <c r="F27" s="76"/>
      <c r="G27" s="77"/>
      <c r="H27" s="77"/>
      <c r="I27" s="77"/>
      <c r="J27" s="77"/>
      <c r="K27" s="81"/>
    </row>
    <row r="28" spans="1:11" x14ac:dyDescent="0.25">
      <c r="A28" s="89"/>
    </row>
  </sheetData>
  <mergeCells count="19">
    <mergeCell ref="A6:K6"/>
    <mergeCell ref="A5:K5"/>
    <mergeCell ref="A11:K11"/>
    <mergeCell ref="G13:H13"/>
    <mergeCell ref="A13:F13"/>
    <mergeCell ref="A12:K12"/>
    <mergeCell ref="I13:K13"/>
    <mergeCell ref="A7:K7"/>
    <mergeCell ref="A8:K8"/>
    <mergeCell ref="A9:K9"/>
    <mergeCell ref="A10:K10"/>
    <mergeCell ref="A1:B1"/>
    <mergeCell ref="A2:B2"/>
    <mergeCell ref="A3:B3"/>
    <mergeCell ref="A4:B4"/>
    <mergeCell ref="C1:K1"/>
    <mergeCell ref="C2:K2"/>
    <mergeCell ref="C3:K3"/>
    <mergeCell ref="C4:K4"/>
  </mergeCells>
  <pageMargins left="0.70866141732283472" right="0.70866141732283472" top="0.74803149606299213" bottom="0.74803149606299213" header="0.31496062992125984" footer="0.31496062992125984"/>
  <pageSetup scale="76" fitToHeight="0" orientation="landscape" r:id="rId1"/>
  <headerFooter>
    <oddHeader>&amp;C&amp;"-,Gras"&amp;9MUSICACTION
VITRINES MUSICALES 
VOLET 1 - ÉVÉNEMENT 
ARTISTES OU PARTICIPANTS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F5B9-251E-4268-B9BE-2F7CEB28F2E3}">
  <sheetPr>
    <pageSetUpPr fitToPage="1"/>
  </sheetPr>
  <dimension ref="A1:IP55"/>
  <sheetViews>
    <sheetView zoomScaleNormal="100" workbookViewId="0">
      <selection activeCell="C24" sqref="C24"/>
    </sheetView>
  </sheetViews>
  <sheetFormatPr baseColWidth="10" defaultColWidth="11.453125" defaultRowHeight="12" x14ac:dyDescent="0.3"/>
  <cols>
    <col min="1" max="1" width="20" style="7" customWidth="1"/>
    <col min="2" max="2" width="7.54296875" style="5" bestFit="1" customWidth="1"/>
    <col min="3" max="3" width="36.453125" style="7" customWidth="1"/>
    <col min="4" max="4" width="4.453125" style="7" customWidth="1"/>
    <col min="5" max="5" width="27.453125" style="7" customWidth="1"/>
    <col min="6" max="6" width="10.453125" style="67" customWidth="1"/>
    <col min="7" max="7" width="14" style="67" hidden="1" customWidth="1"/>
    <col min="8" max="8" width="12.54296875" style="67" hidden="1" customWidth="1"/>
    <col min="9" max="11" width="13.453125" style="67" hidden="1" customWidth="1"/>
    <col min="12" max="12" width="13.453125" style="67" customWidth="1"/>
    <col min="13" max="13" width="8.54296875" style="7" bestFit="1" customWidth="1"/>
    <col min="14" max="14" width="10.453125" style="63" bestFit="1" customWidth="1"/>
    <col min="15" max="15" width="12.453125" style="7" bestFit="1" customWidth="1"/>
    <col min="16" max="16" width="9.453125" style="7" bestFit="1" customWidth="1"/>
    <col min="17" max="17" width="11.453125" style="63" customWidth="1"/>
    <col min="18" max="250" width="11.453125" style="7"/>
    <col min="251" max="251" width="11.453125" style="7" customWidth="1"/>
    <col min="252" max="252" width="7.54296875" style="7" bestFit="1" customWidth="1"/>
    <col min="253" max="253" width="27.54296875" style="7" customWidth="1"/>
    <col min="254" max="254" width="4.453125" style="7" customWidth="1"/>
    <col min="255" max="255" width="27.453125" style="7" customWidth="1"/>
    <col min="256" max="256" width="10.453125" style="7" customWidth="1"/>
    <col min="257" max="264" width="0" style="7" hidden="1" customWidth="1"/>
    <col min="265" max="265" width="8.54296875" style="7" bestFit="1" customWidth="1"/>
    <col min="266" max="266" width="10.453125" style="7" bestFit="1" customWidth="1"/>
    <col min="267" max="267" width="12.453125" style="7" bestFit="1" customWidth="1"/>
    <col min="268" max="268" width="9.453125" style="7" bestFit="1" customWidth="1"/>
    <col min="269" max="269" width="11.453125" style="7" customWidth="1"/>
    <col min="270" max="506" width="11.453125" style="7"/>
    <col min="507" max="507" width="11.453125" style="7" customWidth="1"/>
    <col min="508" max="508" width="7.54296875" style="7" bestFit="1" customWidth="1"/>
    <col min="509" max="509" width="27.54296875" style="7" customWidth="1"/>
    <col min="510" max="510" width="4.453125" style="7" customWidth="1"/>
    <col min="511" max="511" width="27.453125" style="7" customWidth="1"/>
    <col min="512" max="512" width="10.453125" style="7" customWidth="1"/>
    <col min="513" max="520" width="0" style="7" hidden="1" customWidth="1"/>
    <col min="521" max="521" width="8.54296875" style="7" bestFit="1" customWidth="1"/>
    <col min="522" max="522" width="10.453125" style="7" bestFit="1" customWidth="1"/>
    <col min="523" max="523" width="12.453125" style="7" bestFit="1" customWidth="1"/>
    <col min="524" max="524" width="9.453125" style="7" bestFit="1" customWidth="1"/>
    <col min="525" max="525" width="11.453125" style="7" customWidth="1"/>
    <col min="526" max="762" width="11.453125" style="7"/>
    <col min="763" max="763" width="11.453125" style="7" customWidth="1"/>
    <col min="764" max="764" width="7.54296875" style="7" bestFit="1" customWidth="1"/>
    <col min="765" max="765" width="27.54296875" style="7" customWidth="1"/>
    <col min="766" max="766" width="4.453125" style="7" customWidth="1"/>
    <col min="767" max="767" width="27.453125" style="7" customWidth="1"/>
    <col min="768" max="768" width="10.453125" style="7" customWidth="1"/>
    <col min="769" max="776" width="0" style="7" hidden="1" customWidth="1"/>
    <col min="777" max="777" width="8.54296875" style="7" bestFit="1" customWidth="1"/>
    <col min="778" max="778" width="10.453125" style="7" bestFit="1" customWidth="1"/>
    <col min="779" max="779" width="12.453125" style="7" bestFit="1" customWidth="1"/>
    <col min="780" max="780" width="9.453125" style="7" bestFit="1" customWidth="1"/>
    <col min="781" max="781" width="11.453125" style="7" customWidth="1"/>
    <col min="782" max="1018" width="11.453125" style="7"/>
    <col min="1019" max="1019" width="11.453125" style="7" customWidth="1"/>
    <col min="1020" max="1020" width="7.54296875" style="7" bestFit="1" customWidth="1"/>
    <col min="1021" max="1021" width="27.54296875" style="7" customWidth="1"/>
    <col min="1022" max="1022" width="4.453125" style="7" customWidth="1"/>
    <col min="1023" max="1023" width="27.453125" style="7" customWidth="1"/>
    <col min="1024" max="1024" width="10.453125" style="7" customWidth="1"/>
    <col min="1025" max="1032" width="0" style="7" hidden="1" customWidth="1"/>
    <col min="1033" max="1033" width="8.54296875" style="7" bestFit="1" customWidth="1"/>
    <col min="1034" max="1034" width="10.453125" style="7" bestFit="1" customWidth="1"/>
    <col min="1035" max="1035" width="12.453125" style="7" bestFit="1" customWidth="1"/>
    <col min="1036" max="1036" width="9.453125" style="7" bestFit="1" customWidth="1"/>
    <col min="1037" max="1037" width="11.453125" style="7" customWidth="1"/>
    <col min="1038" max="1274" width="11.453125" style="7"/>
    <col min="1275" max="1275" width="11.453125" style="7" customWidth="1"/>
    <col min="1276" max="1276" width="7.54296875" style="7" bestFit="1" customWidth="1"/>
    <col min="1277" max="1277" width="27.54296875" style="7" customWidth="1"/>
    <col min="1278" max="1278" width="4.453125" style="7" customWidth="1"/>
    <col min="1279" max="1279" width="27.453125" style="7" customWidth="1"/>
    <col min="1280" max="1280" width="10.453125" style="7" customWidth="1"/>
    <col min="1281" max="1288" width="0" style="7" hidden="1" customWidth="1"/>
    <col min="1289" max="1289" width="8.54296875" style="7" bestFit="1" customWidth="1"/>
    <col min="1290" max="1290" width="10.453125" style="7" bestFit="1" customWidth="1"/>
    <col min="1291" max="1291" width="12.453125" style="7" bestFit="1" customWidth="1"/>
    <col min="1292" max="1292" width="9.453125" style="7" bestFit="1" customWidth="1"/>
    <col min="1293" max="1293" width="11.453125" style="7" customWidth="1"/>
    <col min="1294" max="1530" width="11.453125" style="7"/>
    <col min="1531" max="1531" width="11.453125" style="7" customWidth="1"/>
    <col min="1532" max="1532" width="7.54296875" style="7" bestFit="1" customWidth="1"/>
    <col min="1533" max="1533" width="27.54296875" style="7" customWidth="1"/>
    <col min="1534" max="1534" width="4.453125" style="7" customWidth="1"/>
    <col min="1535" max="1535" width="27.453125" style="7" customWidth="1"/>
    <col min="1536" max="1536" width="10.453125" style="7" customWidth="1"/>
    <col min="1537" max="1544" width="0" style="7" hidden="1" customWidth="1"/>
    <col min="1545" max="1545" width="8.54296875" style="7" bestFit="1" customWidth="1"/>
    <col min="1546" max="1546" width="10.453125" style="7" bestFit="1" customWidth="1"/>
    <col min="1547" max="1547" width="12.453125" style="7" bestFit="1" customWidth="1"/>
    <col min="1548" max="1548" width="9.453125" style="7" bestFit="1" customWidth="1"/>
    <col min="1549" max="1549" width="11.453125" style="7" customWidth="1"/>
    <col min="1550" max="1786" width="11.453125" style="7"/>
    <col min="1787" max="1787" width="11.453125" style="7" customWidth="1"/>
    <col min="1788" max="1788" width="7.54296875" style="7" bestFit="1" customWidth="1"/>
    <col min="1789" max="1789" width="27.54296875" style="7" customWidth="1"/>
    <col min="1790" max="1790" width="4.453125" style="7" customWidth="1"/>
    <col min="1791" max="1791" width="27.453125" style="7" customWidth="1"/>
    <col min="1792" max="1792" width="10.453125" style="7" customWidth="1"/>
    <col min="1793" max="1800" width="0" style="7" hidden="1" customWidth="1"/>
    <col min="1801" max="1801" width="8.54296875" style="7" bestFit="1" customWidth="1"/>
    <col min="1802" max="1802" width="10.453125" style="7" bestFit="1" customWidth="1"/>
    <col min="1803" max="1803" width="12.453125" style="7" bestFit="1" customWidth="1"/>
    <col min="1804" max="1804" width="9.453125" style="7" bestFit="1" customWidth="1"/>
    <col min="1805" max="1805" width="11.453125" style="7" customWidth="1"/>
    <col min="1806" max="2042" width="11.453125" style="7"/>
    <col min="2043" max="2043" width="11.453125" style="7" customWidth="1"/>
    <col min="2044" max="2044" width="7.54296875" style="7" bestFit="1" customWidth="1"/>
    <col min="2045" max="2045" width="27.54296875" style="7" customWidth="1"/>
    <col min="2046" max="2046" width="4.453125" style="7" customWidth="1"/>
    <col min="2047" max="2047" width="27.453125" style="7" customWidth="1"/>
    <col min="2048" max="2048" width="10.453125" style="7" customWidth="1"/>
    <col min="2049" max="2056" width="0" style="7" hidden="1" customWidth="1"/>
    <col min="2057" max="2057" width="8.54296875" style="7" bestFit="1" customWidth="1"/>
    <col min="2058" max="2058" width="10.453125" style="7" bestFit="1" customWidth="1"/>
    <col min="2059" max="2059" width="12.453125" style="7" bestFit="1" customWidth="1"/>
    <col min="2060" max="2060" width="9.453125" style="7" bestFit="1" customWidth="1"/>
    <col min="2061" max="2061" width="11.453125" style="7" customWidth="1"/>
    <col min="2062" max="2298" width="11.453125" style="7"/>
    <col min="2299" max="2299" width="11.453125" style="7" customWidth="1"/>
    <col min="2300" max="2300" width="7.54296875" style="7" bestFit="1" customWidth="1"/>
    <col min="2301" max="2301" width="27.54296875" style="7" customWidth="1"/>
    <col min="2302" max="2302" width="4.453125" style="7" customWidth="1"/>
    <col min="2303" max="2303" width="27.453125" style="7" customWidth="1"/>
    <col min="2304" max="2304" width="10.453125" style="7" customWidth="1"/>
    <col min="2305" max="2312" width="0" style="7" hidden="1" customWidth="1"/>
    <col min="2313" max="2313" width="8.54296875" style="7" bestFit="1" customWidth="1"/>
    <col min="2314" max="2314" width="10.453125" style="7" bestFit="1" customWidth="1"/>
    <col min="2315" max="2315" width="12.453125" style="7" bestFit="1" customWidth="1"/>
    <col min="2316" max="2316" width="9.453125" style="7" bestFit="1" customWidth="1"/>
    <col min="2317" max="2317" width="11.453125" style="7" customWidth="1"/>
    <col min="2318" max="2554" width="11.453125" style="7"/>
    <col min="2555" max="2555" width="11.453125" style="7" customWidth="1"/>
    <col min="2556" max="2556" width="7.54296875" style="7" bestFit="1" customWidth="1"/>
    <col min="2557" max="2557" width="27.54296875" style="7" customWidth="1"/>
    <col min="2558" max="2558" width="4.453125" style="7" customWidth="1"/>
    <col min="2559" max="2559" width="27.453125" style="7" customWidth="1"/>
    <col min="2560" max="2560" width="10.453125" style="7" customWidth="1"/>
    <col min="2561" max="2568" width="0" style="7" hidden="1" customWidth="1"/>
    <col min="2569" max="2569" width="8.54296875" style="7" bestFit="1" customWidth="1"/>
    <col min="2570" max="2570" width="10.453125" style="7" bestFit="1" customWidth="1"/>
    <col min="2571" max="2571" width="12.453125" style="7" bestFit="1" customWidth="1"/>
    <col min="2572" max="2572" width="9.453125" style="7" bestFit="1" customWidth="1"/>
    <col min="2573" max="2573" width="11.453125" style="7" customWidth="1"/>
    <col min="2574" max="2810" width="11.453125" style="7"/>
    <col min="2811" max="2811" width="11.453125" style="7" customWidth="1"/>
    <col min="2812" max="2812" width="7.54296875" style="7" bestFit="1" customWidth="1"/>
    <col min="2813" max="2813" width="27.54296875" style="7" customWidth="1"/>
    <col min="2814" max="2814" width="4.453125" style="7" customWidth="1"/>
    <col min="2815" max="2815" width="27.453125" style="7" customWidth="1"/>
    <col min="2816" max="2816" width="10.453125" style="7" customWidth="1"/>
    <col min="2817" max="2824" width="0" style="7" hidden="1" customWidth="1"/>
    <col min="2825" max="2825" width="8.54296875" style="7" bestFit="1" customWidth="1"/>
    <col min="2826" max="2826" width="10.453125" style="7" bestFit="1" customWidth="1"/>
    <col min="2827" max="2827" width="12.453125" style="7" bestFit="1" customWidth="1"/>
    <col min="2828" max="2828" width="9.453125" style="7" bestFit="1" customWidth="1"/>
    <col min="2829" max="2829" width="11.453125" style="7" customWidth="1"/>
    <col min="2830" max="3066" width="11.453125" style="7"/>
    <col min="3067" max="3067" width="11.453125" style="7" customWidth="1"/>
    <col min="3068" max="3068" width="7.54296875" style="7" bestFit="1" customWidth="1"/>
    <col min="3069" max="3069" width="27.54296875" style="7" customWidth="1"/>
    <col min="3070" max="3070" width="4.453125" style="7" customWidth="1"/>
    <col min="3071" max="3071" width="27.453125" style="7" customWidth="1"/>
    <col min="3072" max="3072" width="10.453125" style="7" customWidth="1"/>
    <col min="3073" max="3080" width="0" style="7" hidden="1" customWidth="1"/>
    <col min="3081" max="3081" width="8.54296875" style="7" bestFit="1" customWidth="1"/>
    <col min="3082" max="3082" width="10.453125" style="7" bestFit="1" customWidth="1"/>
    <col min="3083" max="3083" width="12.453125" style="7" bestFit="1" customWidth="1"/>
    <col min="3084" max="3084" width="9.453125" style="7" bestFit="1" customWidth="1"/>
    <col min="3085" max="3085" width="11.453125" style="7" customWidth="1"/>
    <col min="3086" max="3322" width="11.453125" style="7"/>
    <col min="3323" max="3323" width="11.453125" style="7" customWidth="1"/>
    <col min="3324" max="3324" width="7.54296875" style="7" bestFit="1" customWidth="1"/>
    <col min="3325" max="3325" width="27.54296875" style="7" customWidth="1"/>
    <col min="3326" max="3326" width="4.453125" style="7" customWidth="1"/>
    <col min="3327" max="3327" width="27.453125" style="7" customWidth="1"/>
    <col min="3328" max="3328" width="10.453125" style="7" customWidth="1"/>
    <col min="3329" max="3336" width="0" style="7" hidden="1" customWidth="1"/>
    <col min="3337" max="3337" width="8.54296875" style="7" bestFit="1" customWidth="1"/>
    <col min="3338" max="3338" width="10.453125" style="7" bestFit="1" customWidth="1"/>
    <col min="3339" max="3339" width="12.453125" style="7" bestFit="1" customWidth="1"/>
    <col min="3340" max="3340" width="9.453125" style="7" bestFit="1" customWidth="1"/>
    <col min="3341" max="3341" width="11.453125" style="7" customWidth="1"/>
    <col min="3342" max="3578" width="11.453125" style="7"/>
    <col min="3579" max="3579" width="11.453125" style="7" customWidth="1"/>
    <col min="3580" max="3580" width="7.54296875" style="7" bestFit="1" customWidth="1"/>
    <col min="3581" max="3581" width="27.54296875" style="7" customWidth="1"/>
    <col min="3582" max="3582" width="4.453125" style="7" customWidth="1"/>
    <col min="3583" max="3583" width="27.453125" style="7" customWidth="1"/>
    <col min="3584" max="3584" width="10.453125" style="7" customWidth="1"/>
    <col min="3585" max="3592" width="0" style="7" hidden="1" customWidth="1"/>
    <col min="3593" max="3593" width="8.54296875" style="7" bestFit="1" customWidth="1"/>
    <col min="3594" max="3594" width="10.453125" style="7" bestFit="1" customWidth="1"/>
    <col min="3595" max="3595" width="12.453125" style="7" bestFit="1" customWidth="1"/>
    <col min="3596" max="3596" width="9.453125" style="7" bestFit="1" customWidth="1"/>
    <col min="3597" max="3597" width="11.453125" style="7" customWidth="1"/>
    <col min="3598" max="3834" width="11.453125" style="7"/>
    <col min="3835" max="3835" width="11.453125" style="7" customWidth="1"/>
    <col min="3836" max="3836" width="7.54296875" style="7" bestFit="1" customWidth="1"/>
    <col min="3837" max="3837" width="27.54296875" style="7" customWidth="1"/>
    <col min="3838" max="3838" width="4.453125" style="7" customWidth="1"/>
    <col min="3839" max="3839" width="27.453125" style="7" customWidth="1"/>
    <col min="3840" max="3840" width="10.453125" style="7" customWidth="1"/>
    <col min="3841" max="3848" width="0" style="7" hidden="1" customWidth="1"/>
    <col min="3849" max="3849" width="8.54296875" style="7" bestFit="1" customWidth="1"/>
    <col min="3850" max="3850" width="10.453125" style="7" bestFit="1" customWidth="1"/>
    <col min="3851" max="3851" width="12.453125" style="7" bestFit="1" customWidth="1"/>
    <col min="3852" max="3852" width="9.453125" style="7" bestFit="1" customWidth="1"/>
    <col min="3853" max="3853" width="11.453125" style="7" customWidth="1"/>
    <col min="3854" max="4090" width="11.453125" style="7"/>
    <col min="4091" max="4091" width="11.453125" style="7" customWidth="1"/>
    <col min="4092" max="4092" width="7.54296875" style="7" bestFit="1" customWidth="1"/>
    <col min="4093" max="4093" width="27.54296875" style="7" customWidth="1"/>
    <col min="4094" max="4094" width="4.453125" style="7" customWidth="1"/>
    <col min="4095" max="4095" width="27.453125" style="7" customWidth="1"/>
    <col min="4096" max="4096" width="10.453125" style="7" customWidth="1"/>
    <col min="4097" max="4104" width="0" style="7" hidden="1" customWidth="1"/>
    <col min="4105" max="4105" width="8.54296875" style="7" bestFit="1" customWidth="1"/>
    <col min="4106" max="4106" width="10.453125" style="7" bestFit="1" customWidth="1"/>
    <col min="4107" max="4107" width="12.453125" style="7" bestFit="1" customWidth="1"/>
    <col min="4108" max="4108" width="9.453125" style="7" bestFit="1" customWidth="1"/>
    <col min="4109" max="4109" width="11.453125" style="7" customWidth="1"/>
    <col min="4110" max="4346" width="11.453125" style="7"/>
    <col min="4347" max="4347" width="11.453125" style="7" customWidth="1"/>
    <col min="4348" max="4348" width="7.54296875" style="7" bestFit="1" customWidth="1"/>
    <col min="4349" max="4349" width="27.54296875" style="7" customWidth="1"/>
    <col min="4350" max="4350" width="4.453125" style="7" customWidth="1"/>
    <col min="4351" max="4351" width="27.453125" style="7" customWidth="1"/>
    <col min="4352" max="4352" width="10.453125" style="7" customWidth="1"/>
    <col min="4353" max="4360" width="0" style="7" hidden="1" customWidth="1"/>
    <col min="4361" max="4361" width="8.54296875" style="7" bestFit="1" customWidth="1"/>
    <col min="4362" max="4362" width="10.453125" style="7" bestFit="1" customWidth="1"/>
    <col min="4363" max="4363" width="12.453125" style="7" bestFit="1" customWidth="1"/>
    <col min="4364" max="4364" width="9.453125" style="7" bestFit="1" customWidth="1"/>
    <col min="4365" max="4365" width="11.453125" style="7" customWidth="1"/>
    <col min="4366" max="4602" width="11.453125" style="7"/>
    <col min="4603" max="4603" width="11.453125" style="7" customWidth="1"/>
    <col min="4604" max="4604" width="7.54296875" style="7" bestFit="1" customWidth="1"/>
    <col min="4605" max="4605" width="27.54296875" style="7" customWidth="1"/>
    <col min="4606" max="4606" width="4.453125" style="7" customWidth="1"/>
    <col min="4607" max="4607" width="27.453125" style="7" customWidth="1"/>
    <col min="4608" max="4608" width="10.453125" style="7" customWidth="1"/>
    <col min="4609" max="4616" width="0" style="7" hidden="1" customWidth="1"/>
    <col min="4617" max="4617" width="8.54296875" style="7" bestFit="1" customWidth="1"/>
    <col min="4618" max="4618" width="10.453125" style="7" bestFit="1" customWidth="1"/>
    <col min="4619" max="4619" width="12.453125" style="7" bestFit="1" customWidth="1"/>
    <col min="4620" max="4620" width="9.453125" style="7" bestFit="1" customWidth="1"/>
    <col min="4621" max="4621" width="11.453125" style="7" customWidth="1"/>
    <col min="4622" max="4858" width="11.453125" style="7"/>
    <col min="4859" max="4859" width="11.453125" style="7" customWidth="1"/>
    <col min="4860" max="4860" width="7.54296875" style="7" bestFit="1" customWidth="1"/>
    <col min="4861" max="4861" width="27.54296875" style="7" customWidth="1"/>
    <col min="4862" max="4862" width="4.453125" style="7" customWidth="1"/>
    <col min="4863" max="4863" width="27.453125" style="7" customWidth="1"/>
    <col min="4864" max="4864" width="10.453125" style="7" customWidth="1"/>
    <col min="4865" max="4872" width="0" style="7" hidden="1" customWidth="1"/>
    <col min="4873" max="4873" width="8.54296875" style="7" bestFit="1" customWidth="1"/>
    <col min="4874" max="4874" width="10.453125" style="7" bestFit="1" customWidth="1"/>
    <col min="4875" max="4875" width="12.453125" style="7" bestFit="1" customWidth="1"/>
    <col min="4876" max="4876" width="9.453125" style="7" bestFit="1" customWidth="1"/>
    <col min="4877" max="4877" width="11.453125" style="7" customWidth="1"/>
    <col min="4878" max="5114" width="11.453125" style="7"/>
    <col min="5115" max="5115" width="11.453125" style="7" customWidth="1"/>
    <col min="5116" max="5116" width="7.54296875" style="7" bestFit="1" customWidth="1"/>
    <col min="5117" max="5117" width="27.54296875" style="7" customWidth="1"/>
    <col min="5118" max="5118" width="4.453125" style="7" customWidth="1"/>
    <col min="5119" max="5119" width="27.453125" style="7" customWidth="1"/>
    <col min="5120" max="5120" width="10.453125" style="7" customWidth="1"/>
    <col min="5121" max="5128" width="0" style="7" hidden="1" customWidth="1"/>
    <col min="5129" max="5129" width="8.54296875" style="7" bestFit="1" customWidth="1"/>
    <col min="5130" max="5130" width="10.453125" style="7" bestFit="1" customWidth="1"/>
    <col min="5131" max="5131" width="12.453125" style="7" bestFit="1" customWidth="1"/>
    <col min="5132" max="5132" width="9.453125" style="7" bestFit="1" customWidth="1"/>
    <col min="5133" max="5133" width="11.453125" style="7" customWidth="1"/>
    <col min="5134" max="5370" width="11.453125" style="7"/>
    <col min="5371" max="5371" width="11.453125" style="7" customWidth="1"/>
    <col min="5372" max="5372" width="7.54296875" style="7" bestFit="1" customWidth="1"/>
    <col min="5373" max="5373" width="27.54296875" style="7" customWidth="1"/>
    <col min="5374" max="5374" width="4.453125" style="7" customWidth="1"/>
    <col min="5375" max="5375" width="27.453125" style="7" customWidth="1"/>
    <col min="5376" max="5376" width="10.453125" style="7" customWidth="1"/>
    <col min="5377" max="5384" width="0" style="7" hidden="1" customWidth="1"/>
    <col min="5385" max="5385" width="8.54296875" style="7" bestFit="1" customWidth="1"/>
    <col min="5386" max="5386" width="10.453125" style="7" bestFit="1" customWidth="1"/>
    <col min="5387" max="5387" width="12.453125" style="7" bestFit="1" customWidth="1"/>
    <col min="5388" max="5388" width="9.453125" style="7" bestFit="1" customWidth="1"/>
    <col min="5389" max="5389" width="11.453125" style="7" customWidth="1"/>
    <col min="5390" max="5626" width="11.453125" style="7"/>
    <col min="5627" max="5627" width="11.453125" style="7" customWidth="1"/>
    <col min="5628" max="5628" width="7.54296875" style="7" bestFit="1" customWidth="1"/>
    <col min="5629" max="5629" width="27.54296875" style="7" customWidth="1"/>
    <col min="5630" max="5630" width="4.453125" style="7" customWidth="1"/>
    <col min="5631" max="5631" width="27.453125" style="7" customWidth="1"/>
    <col min="5632" max="5632" width="10.453125" style="7" customWidth="1"/>
    <col min="5633" max="5640" width="0" style="7" hidden="1" customWidth="1"/>
    <col min="5641" max="5641" width="8.54296875" style="7" bestFit="1" customWidth="1"/>
    <col min="5642" max="5642" width="10.453125" style="7" bestFit="1" customWidth="1"/>
    <col min="5643" max="5643" width="12.453125" style="7" bestFit="1" customWidth="1"/>
    <col min="5644" max="5644" width="9.453125" style="7" bestFit="1" customWidth="1"/>
    <col min="5645" max="5645" width="11.453125" style="7" customWidth="1"/>
    <col min="5646" max="5882" width="11.453125" style="7"/>
    <col min="5883" max="5883" width="11.453125" style="7" customWidth="1"/>
    <col min="5884" max="5884" width="7.54296875" style="7" bestFit="1" customWidth="1"/>
    <col min="5885" max="5885" width="27.54296875" style="7" customWidth="1"/>
    <col min="5886" max="5886" width="4.453125" style="7" customWidth="1"/>
    <col min="5887" max="5887" width="27.453125" style="7" customWidth="1"/>
    <col min="5888" max="5888" width="10.453125" style="7" customWidth="1"/>
    <col min="5889" max="5896" width="0" style="7" hidden="1" customWidth="1"/>
    <col min="5897" max="5897" width="8.54296875" style="7" bestFit="1" customWidth="1"/>
    <col min="5898" max="5898" width="10.453125" style="7" bestFit="1" customWidth="1"/>
    <col min="5899" max="5899" width="12.453125" style="7" bestFit="1" customWidth="1"/>
    <col min="5900" max="5900" width="9.453125" style="7" bestFit="1" customWidth="1"/>
    <col min="5901" max="5901" width="11.453125" style="7" customWidth="1"/>
    <col min="5902" max="6138" width="11.453125" style="7"/>
    <col min="6139" max="6139" width="11.453125" style="7" customWidth="1"/>
    <col min="6140" max="6140" width="7.54296875" style="7" bestFit="1" customWidth="1"/>
    <col min="6141" max="6141" width="27.54296875" style="7" customWidth="1"/>
    <col min="6142" max="6142" width="4.453125" style="7" customWidth="1"/>
    <col min="6143" max="6143" width="27.453125" style="7" customWidth="1"/>
    <col min="6144" max="6144" width="10.453125" style="7" customWidth="1"/>
    <col min="6145" max="6152" width="0" style="7" hidden="1" customWidth="1"/>
    <col min="6153" max="6153" width="8.54296875" style="7" bestFit="1" customWidth="1"/>
    <col min="6154" max="6154" width="10.453125" style="7" bestFit="1" customWidth="1"/>
    <col min="6155" max="6155" width="12.453125" style="7" bestFit="1" customWidth="1"/>
    <col min="6156" max="6156" width="9.453125" style="7" bestFit="1" customWidth="1"/>
    <col min="6157" max="6157" width="11.453125" style="7" customWidth="1"/>
    <col min="6158" max="6394" width="11.453125" style="7"/>
    <col min="6395" max="6395" width="11.453125" style="7" customWidth="1"/>
    <col min="6396" max="6396" width="7.54296875" style="7" bestFit="1" customWidth="1"/>
    <col min="6397" max="6397" width="27.54296875" style="7" customWidth="1"/>
    <col min="6398" max="6398" width="4.453125" style="7" customWidth="1"/>
    <col min="6399" max="6399" width="27.453125" style="7" customWidth="1"/>
    <col min="6400" max="6400" width="10.453125" style="7" customWidth="1"/>
    <col min="6401" max="6408" width="0" style="7" hidden="1" customWidth="1"/>
    <col min="6409" max="6409" width="8.54296875" style="7" bestFit="1" customWidth="1"/>
    <col min="6410" max="6410" width="10.453125" style="7" bestFit="1" customWidth="1"/>
    <col min="6411" max="6411" width="12.453125" style="7" bestFit="1" customWidth="1"/>
    <col min="6412" max="6412" width="9.453125" style="7" bestFit="1" customWidth="1"/>
    <col min="6413" max="6413" width="11.453125" style="7" customWidth="1"/>
    <col min="6414" max="6650" width="11.453125" style="7"/>
    <col min="6651" max="6651" width="11.453125" style="7" customWidth="1"/>
    <col min="6652" max="6652" width="7.54296875" style="7" bestFit="1" customWidth="1"/>
    <col min="6653" max="6653" width="27.54296875" style="7" customWidth="1"/>
    <col min="6654" max="6654" width="4.453125" style="7" customWidth="1"/>
    <col min="6655" max="6655" width="27.453125" style="7" customWidth="1"/>
    <col min="6656" max="6656" width="10.453125" style="7" customWidth="1"/>
    <col min="6657" max="6664" width="0" style="7" hidden="1" customWidth="1"/>
    <col min="6665" max="6665" width="8.54296875" style="7" bestFit="1" customWidth="1"/>
    <col min="6666" max="6666" width="10.453125" style="7" bestFit="1" customWidth="1"/>
    <col min="6667" max="6667" width="12.453125" style="7" bestFit="1" customWidth="1"/>
    <col min="6668" max="6668" width="9.453125" style="7" bestFit="1" customWidth="1"/>
    <col min="6669" max="6669" width="11.453125" style="7" customWidth="1"/>
    <col min="6670" max="6906" width="11.453125" style="7"/>
    <col min="6907" max="6907" width="11.453125" style="7" customWidth="1"/>
    <col min="6908" max="6908" width="7.54296875" style="7" bestFit="1" customWidth="1"/>
    <col min="6909" max="6909" width="27.54296875" style="7" customWidth="1"/>
    <col min="6910" max="6910" width="4.453125" style="7" customWidth="1"/>
    <col min="6911" max="6911" width="27.453125" style="7" customWidth="1"/>
    <col min="6912" max="6912" width="10.453125" style="7" customWidth="1"/>
    <col min="6913" max="6920" width="0" style="7" hidden="1" customWidth="1"/>
    <col min="6921" max="6921" width="8.54296875" style="7" bestFit="1" customWidth="1"/>
    <col min="6922" max="6922" width="10.453125" style="7" bestFit="1" customWidth="1"/>
    <col min="6923" max="6923" width="12.453125" style="7" bestFit="1" customWidth="1"/>
    <col min="6924" max="6924" width="9.453125" style="7" bestFit="1" customWidth="1"/>
    <col min="6925" max="6925" width="11.453125" style="7" customWidth="1"/>
    <col min="6926" max="7162" width="11.453125" style="7"/>
    <col min="7163" max="7163" width="11.453125" style="7" customWidth="1"/>
    <col min="7164" max="7164" width="7.54296875" style="7" bestFit="1" customWidth="1"/>
    <col min="7165" max="7165" width="27.54296875" style="7" customWidth="1"/>
    <col min="7166" max="7166" width="4.453125" style="7" customWidth="1"/>
    <col min="7167" max="7167" width="27.453125" style="7" customWidth="1"/>
    <col min="7168" max="7168" width="10.453125" style="7" customWidth="1"/>
    <col min="7169" max="7176" width="0" style="7" hidden="1" customWidth="1"/>
    <col min="7177" max="7177" width="8.54296875" style="7" bestFit="1" customWidth="1"/>
    <col min="7178" max="7178" width="10.453125" style="7" bestFit="1" customWidth="1"/>
    <col min="7179" max="7179" width="12.453125" style="7" bestFit="1" customWidth="1"/>
    <col min="7180" max="7180" width="9.453125" style="7" bestFit="1" customWidth="1"/>
    <col min="7181" max="7181" width="11.453125" style="7" customWidth="1"/>
    <col min="7182" max="7418" width="11.453125" style="7"/>
    <col min="7419" max="7419" width="11.453125" style="7" customWidth="1"/>
    <col min="7420" max="7420" width="7.54296875" style="7" bestFit="1" customWidth="1"/>
    <col min="7421" max="7421" width="27.54296875" style="7" customWidth="1"/>
    <col min="7422" max="7422" width="4.453125" style="7" customWidth="1"/>
    <col min="7423" max="7423" width="27.453125" style="7" customWidth="1"/>
    <col min="7424" max="7424" width="10.453125" style="7" customWidth="1"/>
    <col min="7425" max="7432" width="0" style="7" hidden="1" customWidth="1"/>
    <col min="7433" max="7433" width="8.54296875" style="7" bestFit="1" customWidth="1"/>
    <col min="7434" max="7434" width="10.453125" style="7" bestFit="1" customWidth="1"/>
    <col min="7435" max="7435" width="12.453125" style="7" bestFit="1" customWidth="1"/>
    <col min="7436" max="7436" width="9.453125" style="7" bestFit="1" customWidth="1"/>
    <col min="7437" max="7437" width="11.453125" style="7" customWidth="1"/>
    <col min="7438" max="7674" width="11.453125" style="7"/>
    <col min="7675" max="7675" width="11.453125" style="7" customWidth="1"/>
    <col min="7676" max="7676" width="7.54296875" style="7" bestFit="1" customWidth="1"/>
    <col min="7677" max="7677" width="27.54296875" style="7" customWidth="1"/>
    <col min="7678" max="7678" width="4.453125" style="7" customWidth="1"/>
    <col min="7679" max="7679" width="27.453125" style="7" customWidth="1"/>
    <col min="7680" max="7680" width="10.453125" style="7" customWidth="1"/>
    <col min="7681" max="7688" width="0" style="7" hidden="1" customWidth="1"/>
    <col min="7689" max="7689" width="8.54296875" style="7" bestFit="1" customWidth="1"/>
    <col min="7690" max="7690" width="10.453125" style="7" bestFit="1" customWidth="1"/>
    <col min="7691" max="7691" width="12.453125" style="7" bestFit="1" customWidth="1"/>
    <col min="7692" max="7692" width="9.453125" style="7" bestFit="1" customWidth="1"/>
    <col min="7693" max="7693" width="11.453125" style="7" customWidth="1"/>
    <col min="7694" max="7930" width="11.453125" style="7"/>
    <col min="7931" max="7931" width="11.453125" style="7" customWidth="1"/>
    <col min="7932" max="7932" width="7.54296875" style="7" bestFit="1" customWidth="1"/>
    <col min="7933" max="7933" width="27.54296875" style="7" customWidth="1"/>
    <col min="7934" max="7934" width="4.453125" style="7" customWidth="1"/>
    <col min="7935" max="7935" width="27.453125" style="7" customWidth="1"/>
    <col min="7936" max="7936" width="10.453125" style="7" customWidth="1"/>
    <col min="7937" max="7944" width="0" style="7" hidden="1" customWidth="1"/>
    <col min="7945" max="7945" width="8.54296875" style="7" bestFit="1" customWidth="1"/>
    <col min="7946" max="7946" width="10.453125" style="7" bestFit="1" customWidth="1"/>
    <col min="7947" max="7947" width="12.453125" style="7" bestFit="1" customWidth="1"/>
    <col min="7948" max="7948" width="9.453125" style="7" bestFit="1" customWidth="1"/>
    <col min="7949" max="7949" width="11.453125" style="7" customWidth="1"/>
    <col min="7950" max="8186" width="11.453125" style="7"/>
    <col min="8187" max="8187" width="11.453125" style="7" customWidth="1"/>
    <col min="8188" max="8188" width="7.54296875" style="7" bestFit="1" customWidth="1"/>
    <col min="8189" max="8189" width="27.54296875" style="7" customWidth="1"/>
    <col min="8190" max="8190" width="4.453125" style="7" customWidth="1"/>
    <col min="8191" max="8191" width="27.453125" style="7" customWidth="1"/>
    <col min="8192" max="8192" width="10.453125" style="7" customWidth="1"/>
    <col min="8193" max="8200" width="0" style="7" hidden="1" customWidth="1"/>
    <col min="8201" max="8201" width="8.54296875" style="7" bestFit="1" customWidth="1"/>
    <col min="8202" max="8202" width="10.453125" style="7" bestFit="1" customWidth="1"/>
    <col min="8203" max="8203" width="12.453125" style="7" bestFit="1" customWidth="1"/>
    <col min="8204" max="8204" width="9.453125" style="7" bestFit="1" customWidth="1"/>
    <col min="8205" max="8205" width="11.453125" style="7" customWidth="1"/>
    <col min="8206" max="8442" width="11.453125" style="7"/>
    <col min="8443" max="8443" width="11.453125" style="7" customWidth="1"/>
    <col min="8444" max="8444" width="7.54296875" style="7" bestFit="1" customWidth="1"/>
    <col min="8445" max="8445" width="27.54296875" style="7" customWidth="1"/>
    <col min="8446" max="8446" width="4.453125" style="7" customWidth="1"/>
    <col min="8447" max="8447" width="27.453125" style="7" customWidth="1"/>
    <col min="8448" max="8448" width="10.453125" style="7" customWidth="1"/>
    <col min="8449" max="8456" width="0" style="7" hidden="1" customWidth="1"/>
    <col min="8457" max="8457" width="8.54296875" style="7" bestFit="1" customWidth="1"/>
    <col min="8458" max="8458" width="10.453125" style="7" bestFit="1" customWidth="1"/>
    <col min="8459" max="8459" width="12.453125" style="7" bestFit="1" customWidth="1"/>
    <col min="8460" max="8460" width="9.453125" style="7" bestFit="1" customWidth="1"/>
    <col min="8461" max="8461" width="11.453125" style="7" customWidth="1"/>
    <col min="8462" max="8698" width="11.453125" style="7"/>
    <col min="8699" max="8699" width="11.453125" style="7" customWidth="1"/>
    <col min="8700" max="8700" width="7.54296875" style="7" bestFit="1" customWidth="1"/>
    <col min="8701" max="8701" width="27.54296875" style="7" customWidth="1"/>
    <col min="8702" max="8702" width="4.453125" style="7" customWidth="1"/>
    <col min="8703" max="8703" width="27.453125" style="7" customWidth="1"/>
    <col min="8704" max="8704" width="10.453125" style="7" customWidth="1"/>
    <col min="8705" max="8712" width="0" style="7" hidden="1" customWidth="1"/>
    <col min="8713" max="8713" width="8.54296875" style="7" bestFit="1" customWidth="1"/>
    <col min="8714" max="8714" width="10.453125" style="7" bestFit="1" customWidth="1"/>
    <col min="8715" max="8715" width="12.453125" style="7" bestFit="1" customWidth="1"/>
    <col min="8716" max="8716" width="9.453125" style="7" bestFit="1" customWidth="1"/>
    <col min="8717" max="8717" width="11.453125" style="7" customWidth="1"/>
    <col min="8718" max="8954" width="11.453125" style="7"/>
    <col min="8955" max="8955" width="11.453125" style="7" customWidth="1"/>
    <col min="8956" max="8956" width="7.54296875" style="7" bestFit="1" customWidth="1"/>
    <col min="8957" max="8957" width="27.54296875" style="7" customWidth="1"/>
    <col min="8958" max="8958" width="4.453125" style="7" customWidth="1"/>
    <col min="8959" max="8959" width="27.453125" style="7" customWidth="1"/>
    <col min="8960" max="8960" width="10.453125" style="7" customWidth="1"/>
    <col min="8961" max="8968" width="0" style="7" hidden="1" customWidth="1"/>
    <col min="8969" max="8969" width="8.54296875" style="7" bestFit="1" customWidth="1"/>
    <col min="8970" max="8970" width="10.453125" style="7" bestFit="1" customWidth="1"/>
    <col min="8971" max="8971" width="12.453125" style="7" bestFit="1" customWidth="1"/>
    <col min="8972" max="8972" width="9.453125" style="7" bestFit="1" customWidth="1"/>
    <col min="8973" max="8973" width="11.453125" style="7" customWidth="1"/>
    <col min="8974" max="9210" width="11.453125" style="7"/>
    <col min="9211" max="9211" width="11.453125" style="7" customWidth="1"/>
    <col min="9212" max="9212" width="7.54296875" style="7" bestFit="1" customWidth="1"/>
    <col min="9213" max="9213" width="27.54296875" style="7" customWidth="1"/>
    <col min="9214" max="9214" width="4.453125" style="7" customWidth="1"/>
    <col min="9215" max="9215" width="27.453125" style="7" customWidth="1"/>
    <col min="9216" max="9216" width="10.453125" style="7" customWidth="1"/>
    <col min="9217" max="9224" width="0" style="7" hidden="1" customWidth="1"/>
    <col min="9225" max="9225" width="8.54296875" style="7" bestFit="1" customWidth="1"/>
    <col min="9226" max="9226" width="10.453125" style="7" bestFit="1" customWidth="1"/>
    <col min="9227" max="9227" width="12.453125" style="7" bestFit="1" customWidth="1"/>
    <col min="9228" max="9228" width="9.453125" style="7" bestFit="1" customWidth="1"/>
    <col min="9229" max="9229" width="11.453125" style="7" customWidth="1"/>
    <col min="9230" max="9466" width="11.453125" style="7"/>
    <col min="9467" max="9467" width="11.453125" style="7" customWidth="1"/>
    <col min="9468" max="9468" width="7.54296875" style="7" bestFit="1" customWidth="1"/>
    <col min="9469" max="9469" width="27.54296875" style="7" customWidth="1"/>
    <col min="9470" max="9470" width="4.453125" style="7" customWidth="1"/>
    <col min="9471" max="9471" width="27.453125" style="7" customWidth="1"/>
    <col min="9472" max="9472" width="10.453125" style="7" customWidth="1"/>
    <col min="9473" max="9480" width="0" style="7" hidden="1" customWidth="1"/>
    <col min="9481" max="9481" width="8.54296875" style="7" bestFit="1" customWidth="1"/>
    <col min="9482" max="9482" width="10.453125" style="7" bestFit="1" customWidth="1"/>
    <col min="9483" max="9483" width="12.453125" style="7" bestFit="1" customWidth="1"/>
    <col min="9484" max="9484" width="9.453125" style="7" bestFit="1" customWidth="1"/>
    <col min="9485" max="9485" width="11.453125" style="7" customWidth="1"/>
    <col min="9486" max="9722" width="11.453125" style="7"/>
    <col min="9723" max="9723" width="11.453125" style="7" customWidth="1"/>
    <col min="9724" max="9724" width="7.54296875" style="7" bestFit="1" customWidth="1"/>
    <col min="9725" max="9725" width="27.54296875" style="7" customWidth="1"/>
    <col min="9726" max="9726" width="4.453125" style="7" customWidth="1"/>
    <col min="9727" max="9727" width="27.453125" style="7" customWidth="1"/>
    <col min="9728" max="9728" width="10.453125" style="7" customWidth="1"/>
    <col min="9729" max="9736" width="0" style="7" hidden="1" customWidth="1"/>
    <col min="9737" max="9737" width="8.54296875" style="7" bestFit="1" customWidth="1"/>
    <col min="9738" max="9738" width="10.453125" style="7" bestFit="1" customWidth="1"/>
    <col min="9739" max="9739" width="12.453125" style="7" bestFit="1" customWidth="1"/>
    <col min="9740" max="9740" width="9.453125" style="7" bestFit="1" customWidth="1"/>
    <col min="9741" max="9741" width="11.453125" style="7" customWidth="1"/>
    <col min="9742" max="9978" width="11.453125" style="7"/>
    <col min="9979" max="9979" width="11.453125" style="7" customWidth="1"/>
    <col min="9980" max="9980" width="7.54296875" style="7" bestFit="1" customWidth="1"/>
    <col min="9981" max="9981" width="27.54296875" style="7" customWidth="1"/>
    <col min="9982" max="9982" width="4.453125" style="7" customWidth="1"/>
    <col min="9983" max="9983" width="27.453125" style="7" customWidth="1"/>
    <col min="9984" max="9984" width="10.453125" style="7" customWidth="1"/>
    <col min="9985" max="9992" width="0" style="7" hidden="1" customWidth="1"/>
    <col min="9993" max="9993" width="8.54296875" style="7" bestFit="1" customWidth="1"/>
    <col min="9994" max="9994" width="10.453125" style="7" bestFit="1" customWidth="1"/>
    <col min="9995" max="9995" width="12.453125" style="7" bestFit="1" customWidth="1"/>
    <col min="9996" max="9996" width="9.453125" style="7" bestFit="1" customWidth="1"/>
    <col min="9997" max="9997" width="11.453125" style="7" customWidth="1"/>
    <col min="9998" max="10234" width="11.453125" style="7"/>
    <col min="10235" max="10235" width="11.453125" style="7" customWidth="1"/>
    <col min="10236" max="10236" width="7.54296875" style="7" bestFit="1" customWidth="1"/>
    <col min="10237" max="10237" width="27.54296875" style="7" customWidth="1"/>
    <col min="10238" max="10238" width="4.453125" style="7" customWidth="1"/>
    <col min="10239" max="10239" width="27.453125" style="7" customWidth="1"/>
    <col min="10240" max="10240" width="10.453125" style="7" customWidth="1"/>
    <col min="10241" max="10248" width="0" style="7" hidden="1" customWidth="1"/>
    <col min="10249" max="10249" width="8.54296875" style="7" bestFit="1" customWidth="1"/>
    <col min="10250" max="10250" width="10.453125" style="7" bestFit="1" customWidth="1"/>
    <col min="10251" max="10251" width="12.453125" style="7" bestFit="1" customWidth="1"/>
    <col min="10252" max="10252" width="9.453125" style="7" bestFit="1" customWidth="1"/>
    <col min="10253" max="10253" width="11.453125" style="7" customWidth="1"/>
    <col min="10254" max="10490" width="11.453125" style="7"/>
    <col min="10491" max="10491" width="11.453125" style="7" customWidth="1"/>
    <col min="10492" max="10492" width="7.54296875" style="7" bestFit="1" customWidth="1"/>
    <col min="10493" max="10493" width="27.54296875" style="7" customWidth="1"/>
    <col min="10494" max="10494" width="4.453125" style="7" customWidth="1"/>
    <col min="10495" max="10495" width="27.453125" style="7" customWidth="1"/>
    <col min="10496" max="10496" width="10.453125" style="7" customWidth="1"/>
    <col min="10497" max="10504" width="0" style="7" hidden="1" customWidth="1"/>
    <col min="10505" max="10505" width="8.54296875" style="7" bestFit="1" customWidth="1"/>
    <col min="10506" max="10506" width="10.453125" style="7" bestFit="1" customWidth="1"/>
    <col min="10507" max="10507" width="12.453125" style="7" bestFit="1" customWidth="1"/>
    <col min="10508" max="10508" width="9.453125" style="7" bestFit="1" customWidth="1"/>
    <col min="10509" max="10509" width="11.453125" style="7" customWidth="1"/>
    <col min="10510" max="10746" width="11.453125" style="7"/>
    <col min="10747" max="10747" width="11.453125" style="7" customWidth="1"/>
    <col min="10748" max="10748" width="7.54296875" style="7" bestFit="1" customWidth="1"/>
    <col min="10749" max="10749" width="27.54296875" style="7" customWidth="1"/>
    <col min="10750" max="10750" width="4.453125" style="7" customWidth="1"/>
    <col min="10751" max="10751" width="27.453125" style="7" customWidth="1"/>
    <col min="10752" max="10752" width="10.453125" style="7" customWidth="1"/>
    <col min="10753" max="10760" width="0" style="7" hidden="1" customWidth="1"/>
    <col min="10761" max="10761" width="8.54296875" style="7" bestFit="1" customWidth="1"/>
    <col min="10762" max="10762" width="10.453125" style="7" bestFit="1" customWidth="1"/>
    <col min="10763" max="10763" width="12.453125" style="7" bestFit="1" customWidth="1"/>
    <col min="10764" max="10764" width="9.453125" style="7" bestFit="1" customWidth="1"/>
    <col min="10765" max="10765" width="11.453125" style="7" customWidth="1"/>
    <col min="10766" max="11002" width="11.453125" style="7"/>
    <col min="11003" max="11003" width="11.453125" style="7" customWidth="1"/>
    <col min="11004" max="11004" width="7.54296875" style="7" bestFit="1" customWidth="1"/>
    <col min="11005" max="11005" width="27.54296875" style="7" customWidth="1"/>
    <col min="11006" max="11006" width="4.453125" style="7" customWidth="1"/>
    <col min="11007" max="11007" width="27.453125" style="7" customWidth="1"/>
    <col min="11008" max="11008" width="10.453125" style="7" customWidth="1"/>
    <col min="11009" max="11016" width="0" style="7" hidden="1" customWidth="1"/>
    <col min="11017" max="11017" width="8.54296875" style="7" bestFit="1" customWidth="1"/>
    <col min="11018" max="11018" width="10.453125" style="7" bestFit="1" customWidth="1"/>
    <col min="11019" max="11019" width="12.453125" style="7" bestFit="1" customWidth="1"/>
    <col min="11020" max="11020" width="9.453125" style="7" bestFit="1" customWidth="1"/>
    <col min="11021" max="11021" width="11.453125" style="7" customWidth="1"/>
    <col min="11022" max="11258" width="11.453125" style="7"/>
    <col min="11259" max="11259" width="11.453125" style="7" customWidth="1"/>
    <col min="11260" max="11260" width="7.54296875" style="7" bestFit="1" customWidth="1"/>
    <col min="11261" max="11261" width="27.54296875" style="7" customWidth="1"/>
    <col min="11262" max="11262" width="4.453125" style="7" customWidth="1"/>
    <col min="11263" max="11263" width="27.453125" style="7" customWidth="1"/>
    <col min="11264" max="11264" width="10.453125" style="7" customWidth="1"/>
    <col min="11265" max="11272" width="0" style="7" hidden="1" customWidth="1"/>
    <col min="11273" max="11273" width="8.54296875" style="7" bestFit="1" customWidth="1"/>
    <col min="11274" max="11274" width="10.453125" style="7" bestFit="1" customWidth="1"/>
    <col min="11275" max="11275" width="12.453125" style="7" bestFit="1" customWidth="1"/>
    <col min="11276" max="11276" width="9.453125" style="7" bestFit="1" customWidth="1"/>
    <col min="11277" max="11277" width="11.453125" style="7" customWidth="1"/>
    <col min="11278" max="11514" width="11.453125" style="7"/>
    <col min="11515" max="11515" width="11.453125" style="7" customWidth="1"/>
    <col min="11516" max="11516" width="7.54296875" style="7" bestFit="1" customWidth="1"/>
    <col min="11517" max="11517" width="27.54296875" style="7" customWidth="1"/>
    <col min="11518" max="11518" width="4.453125" style="7" customWidth="1"/>
    <col min="11519" max="11519" width="27.453125" style="7" customWidth="1"/>
    <col min="11520" max="11520" width="10.453125" style="7" customWidth="1"/>
    <col min="11521" max="11528" width="0" style="7" hidden="1" customWidth="1"/>
    <col min="11529" max="11529" width="8.54296875" style="7" bestFit="1" customWidth="1"/>
    <col min="11530" max="11530" width="10.453125" style="7" bestFit="1" customWidth="1"/>
    <col min="11531" max="11531" width="12.453125" style="7" bestFit="1" customWidth="1"/>
    <col min="11532" max="11532" width="9.453125" style="7" bestFit="1" customWidth="1"/>
    <col min="11533" max="11533" width="11.453125" style="7" customWidth="1"/>
    <col min="11534" max="11770" width="11.453125" style="7"/>
    <col min="11771" max="11771" width="11.453125" style="7" customWidth="1"/>
    <col min="11772" max="11772" width="7.54296875" style="7" bestFit="1" customWidth="1"/>
    <col min="11773" max="11773" width="27.54296875" style="7" customWidth="1"/>
    <col min="11774" max="11774" width="4.453125" style="7" customWidth="1"/>
    <col min="11775" max="11775" width="27.453125" style="7" customWidth="1"/>
    <col min="11776" max="11776" width="10.453125" style="7" customWidth="1"/>
    <col min="11777" max="11784" width="0" style="7" hidden="1" customWidth="1"/>
    <col min="11785" max="11785" width="8.54296875" style="7" bestFit="1" customWidth="1"/>
    <col min="11786" max="11786" width="10.453125" style="7" bestFit="1" customWidth="1"/>
    <col min="11787" max="11787" width="12.453125" style="7" bestFit="1" customWidth="1"/>
    <col min="11788" max="11788" width="9.453125" style="7" bestFit="1" customWidth="1"/>
    <col min="11789" max="11789" width="11.453125" style="7" customWidth="1"/>
    <col min="11790" max="12026" width="11.453125" style="7"/>
    <col min="12027" max="12027" width="11.453125" style="7" customWidth="1"/>
    <col min="12028" max="12028" width="7.54296875" style="7" bestFit="1" customWidth="1"/>
    <col min="12029" max="12029" width="27.54296875" style="7" customWidth="1"/>
    <col min="12030" max="12030" width="4.453125" style="7" customWidth="1"/>
    <col min="12031" max="12031" width="27.453125" style="7" customWidth="1"/>
    <col min="12032" max="12032" width="10.453125" style="7" customWidth="1"/>
    <col min="12033" max="12040" width="0" style="7" hidden="1" customWidth="1"/>
    <col min="12041" max="12041" width="8.54296875" style="7" bestFit="1" customWidth="1"/>
    <col min="12042" max="12042" width="10.453125" style="7" bestFit="1" customWidth="1"/>
    <col min="12043" max="12043" width="12.453125" style="7" bestFit="1" customWidth="1"/>
    <col min="12044" max="12044" width="9.453125" style="7" bestFit="1" customWidth="1"/>
    <col min="12045" max="12045" width="11.453125" style="7" customWidth="1"/>
    <col min="12046" max="12282" width="11.453125" style="7"/>
    <col min="12283" max="12283" width="11.453125" style="7" customWidth="1"/>
    <col min="12284" max="12284" width="7.54296875" style="7" bestFit="1" customWidth="1"/>
    <col min="12285" max="12285" width="27.54296875" style="7" customWidth="1"/>
    <col min="12286" max="12286" width="4.453125" style="7" customWidth="1"/>
    <col min="12287" max="12287" width="27.453125" style="7" customWidth="1"/>
    <col min="12288" max="12288" width="10.453125" style="7" customWidth="1"/>
    <col min="12289" max="12296" width="0" style="7" hidden="1" customWidth="1"/>
    <col min="12297" max="12297" width="8.54296875" style="7" bestFit="1" customWidth="1"/>
    <col min="12298" max="12298" width="10.453125" style="7" bestFit="1" customWidth="1"/>
    <col min="12299" max="12299" width="12.453125" style="7" bestFit="1" customWidth="1"/>
    <col min="12300" max="12300" width="9.453125" style="7" bestFit="1" customWidth="1"/>
    <col min="12301" max="12301" width="11.453125" style="7" customWidth="1"/>
    <col min="12302" max="12538" width="11.453125" style="7"/>
    <col min="12539" max="12539" width="11.453125" style="7" customWidth="1"/>
    <col min="12540" max="12540" width="7.54296875" style="7" bestFit="1" customWidth="1"/>
    <col min="12541" max="12541" width="27.54296875" style="7" customWidth="1"/>
    <col min="12542" max="12542" width="4.453125" style="7" customWidth="1"/>
    <col min="12543" max="12543" width="27.453125" style="7" customWidth="1"/>
    <col min="12544" max="12544" width="10.453125" style="7" customWidth="1"/>
    <col min="12545" max="12552" width="0" style="7" hidden="1" customWidth="1"/>
    <col min="12553" max="12553" width="8.54296875" style="7" bestFit="1" customWidth="1"/>
    <col min="12554" max="12554" width="10.453125" style="7" bestFit="1" customWidth="1"/>
    <col min="12555" max="12555" width="12.453125" style="7" bestFit="1" customWidth="1"/>
    <col min="12556" max="12556" width="9.453125" style="7" bestFit="1" customWidth="1"/>
    <col min="12557" max="12557" width="11.453125" style="7" customWidth="1"/>
    <col min="12558" max="12794" width="11.453125" style="7"/>
    <col min="12795" max="12795" width="11.453125" style="7" customWidth="1"/>
    <col min="12796" max="12796" width="7.54296875" style="7" bestFit="1" customWidth="1"/>
    <col min="12797" max="12797" width="27.54296875" style="7" customWidth="1"/>
    <col min="12798" max="12798" width="4.453125" style="7" customWidth="1"/>
    <col min="12799" max="12799" width="27.453125" style="7" customWidth="1"/>
    <col min="12800" max="12800" width="10.453125" style="7" customWidth="1"/>
    <col min="12801" max="12808" width="0" style="7" hidden="1" customWidth="1"/>
    <col min="12809" max="12809" width="8.54296875" style="7" bestFit="1" customWidth="1"/>
    <col min="12810" max="12810" width="10.453125" style="7" bestFit="1" customWidth="1"/>
    <col min="12811" max="12811" width="12.453125" style="7" bestFit="1" customWidth="1"/>
    <col min="12812" max="12812" width="9.453125" style="7" bestFit="1" customWidth="1"/>
    <col min="12813" max="12813" width="11.453125" style="7" customWidth="1"/>
    <col min="12814" max="13050" width="11.453125" style="7"/>
    <col min="13051" max="13051" width="11.453125" style="7" customWidth="1"/>
    <col min="13052" max="13052" width="7.54296875" style="7" bestFit="1" customWidth="1"/>
    <col min="13053" max="13053" width="27.54296875" style="7" customWidth="1"/>
    <col min="13054" max="13054" width="4.453125" style="7" customWidth="1"/>
    <col min="13055" max="13055" width="27.453125" style="7" customWidth="1"/>
    <col min="13056" max="13056" width="10.453125" style="7" customWidth="1"/>
    <col min="13057" max="13064" width="0" style="7" hidden="1" customWidth="1"/>
    <col min="13065" max="13065" width="8.54296875" style="7" bestFit="1" customWidth="1"/>
    <col min="13066" max="13066" width="10.453125" style="7" bestFit="1" customWidth="1"/>
    <col min="13067" max="13067" width="12.453125" style="7" bestFit="1" customWidth="1"/>
    <col min="13068" max="13068" width="9.453125" style="7" bestFit="1" customWidth="1"/>
    <col min="13069" max="13069" width="11.453125" style="7" customWidth="1"/>
    <col min="13070" max="13306" width="11.453125" style="7"/>
    <col min="13307" max="13307" width="11.453125" style="7" customWidth="1"/>
    <col min="13308" max="13308" width="7.54296875" style="7" bestFit="1" customWidth="1"/>
    <col min="13309" max="13309" width="27.54296875" style="7" customWidth="1"/>
    <col min="13310" max="13310" width="4.453125" style="7" customWidth="1"/>
    <col min="13311" max="13311" width="27.453125" style="7" customWidth="1"/>
    <col min="13312" max="13312" width="10.453125" style="7" customWidth="1"/>
    <col min="13313" max="13320" width="0" style="7" hidden="1" customWidth="1"/>
    <col min="13321" max="13321" width="8.54296875" style="7" bestFit="1" customWidth="1"/>
    <col min="13322" max="13322" width="10.453125" style="7" bestFit="1" customWidth="1"/>
    <col min="13323" max="13323" width="12.453125" style="7" bestFit="1" customWidth="1"/>
    <col min="13324" max="13324" width="9.453125" style="7" bestFit="1" customWidth="1"/>
    <col min="13325" max="13325" width="11.453125" style="7" customWidth="1"/>
    <col min="13326" max="13562" width="11.453125" style="7"/>
    <col min="13563" max="13563" width="11.453125" style="7" customWidth="1"/>
    <col min="13564" max="13564" width="7.54296875" style="7" bestFit="1" customWidth="1"/>
    <col min="13565" max="13565" width="27.54296875" style="7" customWidth="1"/>
    <col min="13566" max="13566" width="4.453125" style="7" customWidth="1"/>
    <col min="13567" max="13567" width="27.453125" style="7" customWidth="1"/>
    <col min="13568" max="13568" width="10.453125" style="7" customWidth="1"/>
    <col min="13569" max="13576" width="0" style="7" hidden="1" customWidth="1"/>
    <col min="13577" max="13577" width="8.54296875" style="7" bestFit="1" customWidth="1"/>
    <col min="13578" max="13578" width="10.453125" style="7" bestFit="1" customWidth="1"/>
    <col min="13579" max="13579" width="12.453125" style="7" bestFit="1" customWidth="1"/>
    <col min="13580" max="13580" width="9.453125" style="7" bestFit="1" customWidth="1"/>
    <col min="13581" max="13581" width="11.453125" style="7" customWidth="1"/>
    <col min="13582" max="13818" width="11.453125" style="7"/>
    <col min="13819" max="13819" width="11.453125" style="7" customWidth="1"/>
    <col min="13820" max="13820" width="7.54296875" style="7" bestFit="1" customWidth="1"/>
    <col min="13821" max="13821" width="27.54296875" style="7" customWidth="1"/>
    <col min="13822" max="13822" width="4.453125" style="7" customWidth="1"/>
    <col min="13823" max="13823" width="27.453125" style="7" customWidth="1"/>
    <col min="13824" max="13824" width="10.453125" style="7" customWidth="1"/>
    <col min="13825" max="13832" width="0" style="7" hidden="1" customWidth="1"/>
    <col min="13833" max="13833" width="8.54296875" style="7" bestFit="1" customWidth="1"/>
    <col min="13834" max="13834" width="10.453125" style="7" bestFit="1" customWidth="1"/>
    <col min="13835" max="13835" width="12.453125" style="7" bestFit="1" customWidth="1"/>
    <col min="13836" max="13836" width="9.453125" style="7" bestFit="1" customWidth="1"/>
    <col min="13837" max="13837" width="11.453125" style="7" customWidth="1"/>
    <col min="13838" max="14074" width="11.453125" style="7"/>
    <col min="14075" max="14075" width="11.453125" style="7" customWidth="1"/>
    <col min="14076" max="14076" width="7.54296875" style="7" bestFit="1" customWidth="1"/>
    <col min="14077" max="14077" width="27.54296875" style="7" customWidth="1"/>
    <col min="14078" max="14078" width="4.453125" style="7" customWidth="1"/>
    <col min="14079" max="14079" width="27.453125" style="7" customWidth="1"/>
    <col min="14080" max="14080" width="10.453125" style="7" customWidth="1"/>
    <col min="14081" max="14088" width="0" style="7" hidden="1" customWidth="1"/>
    <col min="14089" max="14089" width="8.54296875" style="7" bestFit="1" customWidth="1"/>
    <col min="14090" max="14090" width="10.453125" style="7" bestFit="1" customWidth="1"/>
    <col min="14091" max="14091" width="12.453125" style="7" bestFit="1" customWidth="1"/>
    <col min="14092" max="14092" width="9.453125" style="7" bestFit="1" customWidth="1"/>
    <col min="14093" max="14093" width="11.453125" style="7" customWidth="1"/>
    <col min="14094" max="14330" width="11.453125" style="7"/>
    <col min="14331" max="14331" width="11.453125" style="7" customWidth="1"/>
    <col min="14332" max="14332" width="7.54296875" style="7" bestFit="1" customWidth="1"/>
    <col min="14333" max="14333" width="27.54296875" style="7" customWidth="1"/>
    <col min="14334" max="14334" width="4.453125" style="7" customWidth="1"/>
    <col min="14335" max="14335" width="27.453125" style="7" customWidth="1"/>
    <col min="14336" max="14336" width="10.453125" style="7" customWidth="1"/>
    <col min="14337" max="14344" width="0" style="7" hidden="1" customWidth="1"/>
    <col min="14345" max="14345" width="8.54296875" style="7" bestFit="1" customWidth="1"/>
    <col min="14346" max="14346" width="10.453125" style="7" bestFit="1" customWidth="1"/>
    <col min="14347" max="14347" width="12.453125" style="7" bestFit="1" customWidth="1"/>
    <col min="14348" max="14348" width="9.453125" style="7" bestFit="1" customWidth="1"/>
    <col min="14349" max="14349" width="11.453125" style="7" customWidth="1"/>
    <col min="14350" max="14586" width="11.453125" style="7"/>
    <col min="14587" max="14587" width="11.453125" style="7" customWidth="1"/>
    <col min="14588" max="14588" width="7.54296875" style="7" bestFit="1" customWidth="1"/>
    <col min="14589" max="14589" width="27.54296875" style="7" customWidth="1"/>
    <col min="14590" max="14590" width="4.453125" style="7" customWidth="1"/>
    <col min="14591" max="14591" width="27.453125" style="7" customWidth="1"/>
    <col min="14592" max="14592" width="10.453125" style="7" customWidth="1"/>
    <col min="14593" max="14600" width="0" style="7" hidden="1" customWidth="1"/>
    <col min="14601" max="14601" width="8.54296875" style="7" bestFit="1" customWidth="1"/>
    <col min="14602" max="14602" width="10.453125" style="7" bestFit="1" customWidth="1"/>
    <col min="14603" max="14603" width="12.453125" style="7" bestFit="1" customWidth="1"/>
    <col min="14604" max="14604" width="9.453125" style="7" bestFit="1" customWidth="1"/>
    <col min="14605" max="14605" width="11.453125" style="7" customWidth="1"/>
    <col min="14606" max="14842" width="11.453125" style="7"/>
    <col min="14843" max="14843" width="11.453125" style="7" customWidth="1"/>
    <col min="14844" max="14844" width="7.54296875" style="7" bestFit="1" customWidth="1"/>
    <col min="14845" max="14845" width="27.54296875" style="7" customWidth="1"/>
    <col min="14846" max="14846" width="4.453125" style="7" customWidth="1"/>
    <col min="14847" max="14847" width="27.453125" style="7" customWidth="1"/>
    <col min="14848" max="14848" width="10.453125" style="7" customWidth="1"/>
    <col min="14849" max="14856" width="0" style="7" hidden="1" customWidth="1"/>
    <col min="14857" max="14857" width="8.54296875" style="7" bestFit="1" customWidth="1"/>
    <col min="14858" max="14858" width="10.453125" style="7" bestFit="1" customWidth="1"/>
    <col min="14859" max="14859" width="12.453125" style="7" bestFit="1" customWidth="1"/>
    <col min="14860" max="14860" width="9.453125" style="7" bestFit="1" customWidth="1"/>
    <col min="14861" max="14861" width="11.453125" style="7" customWidth="1"/>
    <col min="14862" max="15098" width="11.453125" style="7"/>
    <col min="15099" max="15099" width="11.453125" style="7" customWidth="1"/>
    <col min="15100" max="15100" width="7.54296875" style="7" bestFit="1" customWidth="1"/>
    <col min="15101" max="15101" width="27.54296875" style="7" customWidth="1"/>
    <col min="15102" max="15102" width="4.453125" style="7" customWidth="1"/>
    <col min="15103" max="15103" width="27.453125" style="7" customWidth="1"/>
    <col min="15104" max="15104" width="10.453125" style="7" customWidth="1"/>
    <col min="15105" max="15112" width="0" style="7" hidden="1" customWidth="1"/>
    <col min="15113" max="15113" width="8.54296875" style="7" bestFit="1" customWidth="1"/>
    <col min="15114" max="15114" width="10.453125" style="7" bestFit="1" customWidth="1"/>
    <col min="15115" max="15115" width="12.453125" style="7" bestFit="1" customWidth="1"/>
    <col min="15116" max="15116" width="9.453125" style="7" bestFit="1" customWidth="1"/>
    <col min="15117" max="15117" width="11.453125" style="7" customWidth="1"/>
    <col min="15118" max="15354" width="11.453125" style="7"/>
    <col min="15355" max="15355" width="11.453125" style="7" customWidth="1"/>
    <col min="15356" max="15356" width="7.54296875" style="7" bestFit="1" customWidth="1"/>
    <col min="15357" max="15357" width="27.54296875" style="7" customWidth="1"/>
    <col min="15358" max="15358" width="4.453125" style="7" customWidth="1"/>
    <col min="15359" max="15359" width="27.453125" style="7" customWidth="1"/>
    <col min="15360" max="15360" width="10.453125" style="7" customWidth="1"/>
    <col min="15361" max="15368" width="0" style="7" hidden="1" customWidth="1"/>
    <col min="15369" max="15369" width="8.54296875" style="7" bestFit="1" customWidth="1"/>
    <col min="15370" max="15370" width="10.453125" style="7" bestFit="1" customWidth="1"/>
    <col min="15371" max="15371" width="12.453125" style="7" bestFit="1" customWidth="1"/>
    <col min="15372" max="15372" width="9.453125" style="7" bestFit="1" customWidth="1"/>
    <col min="15373" max="15373" width="11.453125" style="7" customWidth="1"/>
    <col min="15374" max="15610" width="11.453125" style="7"/>
    <col min="15611" max="15611" width="11.453125" style="7" customWidth="1"/>
    <col min="15612" max="15612" width="7.54296875" style="7" bestFit="1" customWidth="1"/>
    <col min="15613" max="15613" width="27.54296875" style="7" customWidth="1"/>
    <col min="15614" max="15614" width="4.453125" style="7" customWidth="1"/>
    <col min="15615" max="15615" width="27.453125" style="7" customWidth="1"/>
    <col min="15616" max="15616" width="10.453125" style="7" customWidth="1"/>
    <col min="15617" max="15624" width="0" style="7" hidden="1" customWidth="1"/>
    <col min="15625" max="15625" width="8.54296875" style="7" bestFit="1" customWidth="1"/>
    <col min="15626" max="15626" width="10.453125" style="7" bestFit="1" customWidth="1"/>
    <col min="15627" max="15627" width="12.453125" style="7" bestFit="1" customWidth="1"/>
    <col min="15628" max="15628" width="9.453125" style="7" bestFit="1" customWidth="1"/>
    <col min="15629" max="15629" width="11.453125" style="7" customWidth="1"/>
    <col min="15630" max="15866" width="11.453125" style="7"/>
    <col min="15867" max="15867" width="11.453125" style="7" customWidth="1"/>
    <col min="15868" max="15868" width="7.54296875" style="7" bestFit="1" customWidth="1"/>
    <col min="15869" max="15869" width="27.54296875" style="7" customWidth="1"/>
    <col min="15870" max="15870" width="4.453125" style="7" customWidth="1"/>
    <col min="15871" max="15871" width="27.453125" style="7" customWidth="1"/>
    <col min="15872" max="15872" width="10.453125" style="7" customWidth="1"/>
    <col min="15873" max="15880" width="0" style="7" hidden="1" customWidth="1"/>
    <col min="15881" max="15881" width="8.54296875" style="7" bestFit="1" customWidth="1"/>
    <col min="15882" max="15882" width="10.453125" style="7" bestFit="1" customWidth="1"/>
    <col min="15883" max="15883" width="12.453125" style="7" bestFit="1" customWidth="1"/>
    <col min="15884" max="15884" width="9.453125" style="7" bestFit="1" customWidth="1"/>
    <col min="15885" max="15885" width="11.453125" style="7" customWidth="1"/>
    <col min="15886" max="16122" width="11.453125" style="7"/>
    <col min="16123" max="16123" width="11.453125" style="7" customWidth="1"/>
    <col min="16124" max="16124" width="7.54296875" style="7" bestFit="1" customWidth="1"/>
    <col min="16125" max="16125" width="27.54296875" style="7" customWidth="1"/>
    <col min="16126" max="16126" width="4.453125" style="7" customWidth="1"/>
    <col min="16127" max="16127" width="27.453125" style="7" customWidth="1"/>
    <col min="16128" max="16128" width="10.453125" style="7" customWidth="1"/>
    <col min="16129" max="16136" width="0" style="7" hidden="1" customWidth="1"/>
    <col min="16137" max="16137" width="8.54296875" style="7" bestFit="1" customWidth="1"/>
    <col min="16138" max="16138" width="10.453125" style="7" bestFit="1" customWidth="1"/>
    <col min="16139" max="16139" width="12.453125" style="7" bestFit="1" customWidth="1"/>
    <col min="16140" max="16140" width="9.453125" style="7" bestFit="1" customWidth="1"/>
    <col min="16141" max="16141" width="11.453125" style="7" customWidth="1"/>
    <col min="16142" max="16384" width="11.453125" style="7"/>
  </cols>
  <sheetData>
    <row r="1" spans="1:31" s="5" customFormat="1" ht="14.15" customHeight="1" x14ac:dyDescent="0.3">
      <c r="A1" s="4" t="s">
        <v>0</v>
      </c>
      <c r="B1" s="227">
        <f>'ICV1 - Événement'!B1</f>
        <v>0</v>
      </c>
      <c r="C1" s="227"/>
      <c r="D1" s="227"/>
      <c r="E1" s="227"/>
      <c r="F1" s="227"/>
      <c r="G1" s="227"/>
      <c r="H1" s="227"/>
      <c r="I1" s="227"/>
      <c r="J1" s="227"/>
      <c r="K1" s="227"/>
      <c r="L1" s="227"/>
      <c r="M1" s="227"/>
      <c r="N1" s="227"/>
      <c r="O1" s="227"/>
      <c r="P1" s="227"/>
      <c r="Q1" s="227"/>
    </row>
    <row r="2" spans="1:31" s="5" customFormat="1" ht="14.15" customHeight="1" x14ac:dyDescent="0.3">
      <c r="A2" s="6" t="str">
        <f>'ICV1 - Événement'!A2</f>
        <v>ÉVÉNEMENT VISÉ</v>
      </c>
      <c r="B2" s="227">
        <f>'ICV1 - Événement'!B2</f>
        <v>0</v>
      </c>
      <c r="C2" s="227"/>
      <c r="D2" s="227"/>
      <c r="E2" s="227"/>
      <c r="F2" s="227"/>
      <c r="G2" s="227"/>
      <c r="H2" s="227"/>
      <c r="I2" s="227"/>
      <c r="J2" s="227"/>
      <c r="K2" s="227"/>
      <c r="L2" s="227"/>
      <c r="M2" s="227"/>
      <c r="N2" s="227"/>
      <c r="O2" s="227"/>
      <c r="P2" s="227"/>
      <c r="Q2" s="227"/>
    </row>
    <row r="3" spans="1:31" s="5" customFormat="1" ht="14.15" customHeight="1" x14ac:dyDescent="0.3">
      <c r="A3" s="6" t="str">
        <f>'ICV1 - Événement'!A3</f>
        <v>VOLET 1</v>
      </c>
      <c r="B3" s="263" t="str">
        <f>'ICV1 - Événement'!B3</f>
        <v>ÉVÈNEMENT</v>
      </c>
      <c r="C3" s="263"/>
      <c r="D3" s="263"/>
      <c r="E3" s="263"/>
      <c r="F3" s="263"/>
      <c r="G3" s="263"/>
      <c r="H3" s="263"/>
      <c r="I3" s="263"/>
      <c r="J3" s="263"/>
      <c r="K3" s="263"/>
      <c r="L3" s="263"/>
      <c r="M3" s="263"/>
      <c r="N3" s="263"/>
      <c r="O3" s="263"/>
      <c r="P3" s="263"/>
      <c r="Q3" s="263"/>
    </row>
    <row r="4" spans="1:31" s="5" customFormat="1" ht="14.15" customHeight="1" x14ac:dyDescent="0.3">
      <c r="A4" s="6" t="str">
        <f>'ICV1 - Événement'!A4</f>
        <v>NO DE DOSSIER</v>
      </c>
      <c r="B4" s="263" t="str">
        <f>'ICV1 - Événement'!B4</f>
        <v>ICV1</v>
      </c>
      <c r="C4" s="263"/>
      <c r="D4" s="263"/>
      <c r="E4" s="263"/>
      <c r="F4" s="263"/>
      <c r="G4" s="263"/>
      <c r="H4" s="263"/>
      <c r="I4" s="263"/>
      <c r="J4" s="263"/>
      <c r="K4" s="263"/>
      <c r="L4" s="263"/>
      <c r="M4" s="263"/>
      <c r="N4" s="263"/>
      <c r="O4" s="263"/>
      <c r="P4" s="263"/>
      <c r="Q4" s="263"/>
    </row>
    <row r="5" spans="1:31" x14ac:dyDescent="0.3">
      <c r="A5" s="367"/>
      <c r="B5" s="367"/>
      <c r="C5" s="367"/>
      <c r="D5" s="367"/>
      <c r="E5" s="367"/>
      <c r="F5" s="367"/>
      <c r="G5" s="367"/>
      <c r="H5" s="367"/>
      <c r="I5" s="367"/>
      <c r="J5" s="367"/>
      <c r="K5" s="367"/>
      <c r="L5" s="367"/>
      <c r="M5" s="367"/>
      <c r="N5" s="367"/>
      <c r="O5" s="367"/>
      <c r="P5" s="367"/>
      <c r="Q5" s="367"/>
    </row>
    <row r="6" spans="1:31" x14ac:dyDescent="0.3">
      <c r="A6" s="368" t="s">
        <v>33</v>
      </c>
      <c r="B6" s="369"/>
      <c r="C6" s="369"/>
      <c r="D6" s="369"/>
      <c r="E6" s="369"/>
      <c r="F6" s="369"/>
      <c r="G6" s="369"/>
      <c r="H6" s="369"/>
      <c r="I6" s="369"/>
      <c r="J6" s="369"/>
      <c r="K6" s="369"/>
      <c r="L6" s="369"/>
      <c r="M6" s="369"/>
      <c r="N6" s="369"/>
      <c r="O6" s="369"/>
      <c r="P6" s="369"/>
      <c r="Q6" s="370"/>
    </row>
    <row r="7" spans="1:31" ht="22.5" customHeight="1" x14ac:dyDescent="0.3">
      <c r="A7" s="381" t="s">
        <v>34</v>
      </c>
      <c r="B7" s="382"/>
      <c r="C7" s="383" t="s">
        <v>111</v>
      </c>
      <c r="D7" s="383"/>
      <c r="E7" s="383"/>
      <c r="F7" s="383"/>
      <c r="G7" s="383"/>
      <c r="H7" s="383"/>
      <c r="I7" s="383"/>
      <c r="J7" s="383"/>
      <c r="K7" s="383"/>
      <c r="L7" s="383"/>
      <c r="M7" s="383"/>
      <c r="N7" s="383"/>
      <c r="O7" s="383"/>
      <c r="P7" s="383"/>
      <c r="Q7" s="384"/>
    </row>
    <row r="8" spans="1:31" ht="22.5" customHeight="1" x14ac:dyDescent="0.3">
      <c r="A8" s="380" t="s">
        <v>35</v>
      </c>
      <c r="B8" s="227"/>
      <c r="C8" s="254" t="s">
        <v>112</v>
      </c>
      <c r="D8" s="254"/>
      <c r="E8" s="254"/>
      <c r="F8" s="254"/>
      <c r="G8" s="254"/>
      <c r="H8" s="254"/>
      <c r="I8" s="254"/>
      <c r="J8" s="254"/>
      <c r="K8" s="254"/>
      <c r="L8" s="254"/>
      <c r="M8" s="254"/>
      <c r="N8" s="254"/>
      <c r="O8" s="254"/>
      <c r="P8" s="254"/>
      <c r="Q8" s="255"/>
    </row>
    <row r="9" spans="1:31" ht="22.5" customHeight="1" x14ac:dyDescent="0.3">
      <c r="A9" s="380" t="s">
        <v>36</v>
      </c>
      <c r="B9" s="227"/>
      <c r="C9" s="254" t="s">
        <v>88</v>
      </c>
      <c r="D9" s="254"/>
      <c r="E9" s="254"/>
      <c r="F9" s="254"/>
      <c r="G9" s="254"/>
      <c r="H9" s="254"/>
      <c r="I9" s="254"/>
      <c r="J9" s="254"/>
      <c r="K9" s="254"/>
      <c r="L9" s="254"/>
      <c r="M9" s="254"/>
      <c r="N9" s="254"/>
      <c r="O9" s="254"/>
      <c r="P9" s="254"/>
      <c r="Q9" s="255"/>
    </row>
    <row r="10" spans="1:31" ht="28" customHeight="1" x14ac:dyDescent="0.3">
      <c r="A10" s="380" t="s">
        <v>37</v>
      </c>
      <c r="B10" s="227"/>
      <c r="C10" s="254" t="s">
        <v>134</v>
      </c>
      <c r="D10" s="254"/>
      <c r="E10" s="254"/>
      <c r="F10" s="254"/>
      <c r="G10" s="254"/>
      <c r="H10" s="254"/>
      <c r="I10" s="254"/>
      <c r="J10" s="254"/>
      <c r="K10" s="254"/>
      <c r="L10" s="254"/>
      <c r="M10" s="254"/>
      <c r="N10" s="254"/>
      <c r="O10" s="254"/>
      <c r="P10" s="254"/>
      <c r="Q10" s="255"/>
    </row>
    <row r="11" spans="1:31" ht="22.5" customHeight="1" x14ac:dyDescent="0.3">
      <c r="A11" s="380" t="s">
        <v>38</v>
      </c>
      <c r="B11" s="227"/>
      <c r="C11" s="251" t="s">
        <v>39</v>
      </c>
      <c r="D11" s="251"/>
      <c r="E11" s="251"/>
      <c r="F11" s="251"/>
      <c r="G11" s="251"/>
      <c r="H11" s="251"/>
      <c r="I11" s="251"/>
      <c r="J11" s="251"/>
      <c r="K11" s="251"/>
      <c r="L11" s="251"/>
      <c r="M11" s="251"/>
      <c r="N11" s="251"/>
      <c r="O11" s="251"/>
      <c r="P11" s="251"/>
      <c r="Q11" s="252"/>
    </row>
    <row r="12" spans="1:31" ht="22.5" customHeight="1" x14ac:dyDescent="0.3">
      <c r="A12" s="385" t="s">
        <v>40</v>
      </c>
      <c r="B12" s="386"/>
      <c r="C12" s="367" t="s">
        <v>41</v>
      </c>
      <c r="D12" s="367"/>
      <c r="E12" s="367"/>
      <c r="F12" s="367"/>
      <c r="G12" s="367"/>
      <c r="H12" s="367"/>
      <c r="I12" s="367"/>
      <c r="J12" s="367"/>
      <c r="K12" s="367"/>
      <c r="L12" s="367"/>
      <c r="M12" s="367"/>
      <c r="N12" s="367"/>
      <c r="O12" s="367"/>
      <c r="P12" s="367"/>
      <c r="Q12" s="387"/>
    </row>
    <row r="13" spans="1:31" ht="14.15" customHeight="1" x14ac:dyDescent="0.3">
      <c r="A13" s="376"/>
      <c r="B13" s="376"/>
      <c r="C13" s="376"/>
      <c r="D13" s="376"/>
      <c r="E13" s="376"/>
      <c r="F13" s="376"/>
      <c r="G13" s="376"/>
      <c r="H13" s="376"/>
      <c r="I13" s="376"/>
      <c r="J13" s="376"/>
      <c r="K13" s="376"/>
      <c r="L13" s="376"/>
      <c r="M13" s="376"/>
      <c r="N13" s="376"/>
      <c r="O13" s="376"/>
      <c r="P13" s="376"/>
      <c r="Q13" s="376"/>
      <c r="R13" s="375"/>
      <c r="S13" s="375"/>
      <c r="T13" s="375"/>
      <c r="U13" s="375"/>
      <c r="V13" s="375"/>
      <c r="W13" s="375"/>
      <c r="X13" s="375"/>
      <c r="Y13" s="375"/>
      <c r="Z13" s="375"/>
      <c r="AA13" s="375"/>
      <c r="AB13" s="375"/>
      <c r="AC13" s="375"/>
      <c r="AD13" s="375"/>
      <c r="AE13" s="375"/>
    </row>
    <row r="14" spans="1:31" s="142" customFormat="1" ht="17.25" customHeight="1" x14ac:dyDescent="0.3">
      <c r="A14" s="373" t="s">
        <v>83</v>
      </c>
      <c r="B14" s="373"/>
      <c r="C14" s="373"/>
      <c r="D14" s="373"/>
      <c r="E14" s="373"/>
      <c r="F14" s="373"/>
      <c r="G14" s="373"/>
      <c r="H14" s="373"/>
      <c r="I14" s="373"/>
      <c r="J14" s="373"/>
      <c r="K14" s="373"/>
      <c r="L14" s="373"/>
      <c r="M14" s="373"/>
      <c r="N14" s="373"/>
      <c r="O14" s="373"/>
      <c r="P14" s="373"/>
      <c r="Q14" s="373"/>
    </row>
    <row r="15" spans="1:31" x14ac:dyDescent="0.3">
      <c r="A15" s="374" t="s">
        <v>42</v>
      </c>
      <c r="B15" s="374"/>
      <c r="C15" s="374"/>
      <c r="D15" s="374"/>
      <c r="E15" s="374"/>
      <c r="F15" s="374"/>
      <c r="G15" s="374"/>
      <c r="H15" s="374"/>
      <c r="I15" s="374"/>
      <c r="J15" s="374"/>
      <c r="K15" s="374"/>
      <c r="L15" s="374"/>
      <c r="M15" s="374"/>
      <c r="N15" s="374"/>
      <c r="O15" s="374"/>
      <c r="P15" s="374"/>
      <c r="Q15" s="374"/>
    </row>
    <row r="16" spans="1:31" s="17" customFormat="1" ht="28.5" customHeight="1" thickBot="1" x14ac:dyDescent="0.3">
      <c r="A16" s="8" t="s">
        <v>43</v>
      </c>
      <c r="B16" s="9" t="s">
        <v>44</v>
      </c>
      <c r="C16" s="8" t="s">
        <v>45</v>
      </c>
      <c r="D16" s="10" t="s">
        <v>46</v>
      </c>
      <c r="E16" s="84" t="s">
        <v>82</v>
      </c>
      <c r="F16" s="108" t="s">
        <v>47</v>
      </c>
      <c r="G16" s="12" t="s">
        <v>48</v>
      </c>
      <c r="H16" s="13" t="s">
        <v>49</v>
      </c>
      <c r="I16" s="11" t="s">
        <v>50</v>
      </c>
      <c r="J16" s="14" t="s">
        <v>51</v>
      </c>
      <c r="K16" s="15" t="s">
        <v>52</v>
      </c>
      <c r="L16" s="90" t="s">
        <v>53</v>
      </c>
      <c r="M16" s="8" t="s">
        <v>27</v>
      </c>
      <c r="N16" s="16" t="s">
        <v>28</v>
      </c>
      <c r="O16" s="8" t="s">
        <v>29</v>
      </c>
      <c r="P16" s="8" t="s">
        <v>54</v>
      </c>
      <c r="Q16" s="16" t="s">
        <v>55</v>
      </c>
    </row>
    <row r="17" spans="1:17" ht="15" customHeight="1" x14ac:dyDescent="0.3">
      <c r="A17" s="18"/>
      <c r="B17" s="18"/>
      <c r="C17" s="19"/>
      <c r="D17" s="20"/>
      <c r="E17" s="19"/>
      <c r="F17" s="21"/>
      <c r="G17" s="23"/>
      <c r="H17" s="24"/>
      <c r="I17" s="22"/>
      <c r="J17" s="25"/>
      <c r="K17" s="26"/>
      <c r="L17" s="91"/>
      <c r="M17" s="27"/>
      <c r="N17" s="28"/>
      <c r="O17" s="29"/>
      <c r="P17" s="29"/>
      <c r="Q17" s="28"/>
    </row>
    <row r="18" spans="1:17" ht="15" customHeight="1" x14ac:dyDescent="0.3">
      <c r="A18" s="30"/>
      <c r="B18" s="30"/>
      <c r="C18" s="31"/>
      <c r="D18" s="32"/>
      <c r="E18" s="31"/>
      <c r="F18" s="33"/>
      <c r="G18" s="35"/>
      <c r="H18" s="36"/>
      <c r="I18" s="34"/>
      <c r="J18" s="37"/>
      <c r="K18" s="38"/>
      <c r="L18" s="92"/>
      <c r="M18" s="39"/>
      <c r="N18" s="40"/>
      <c r="O18" s="41"/>
      <c r="P18" s="41"/>
      <c r="Q18" s="40"/>
    </row>
    <row r="19" spans="1:17" ht="15" customHeight="1" x14ac:dyDescent="0.3">
      <c r="A19" s="30"/>
      <c r="B19" s="30"/>
      <c r="C19" s="31"/>
      <c r="D19" s="32"/>
      <c r="E19" s="31"/>
      <c r="F19" s="33"/>
      <c r="G19" s="35"/>
      <c r="H19" s="36"/>
      <c r="I19" s="34"/>
      <c r="J19" s="37"/>
      <c r="K19" s="38"/>
      <c r="L19" s="93"/>
      <c r="M19" s="39"/>
      <c r="N19" s="40"/>
      <c r="O19" s="42"/>
      <c r="P19" s="42"/>
      <c r="Q19" s="40"/>
    </row>
    <row r="20" spans="1:17" s="5" customFormat="1" ht="15" customHeight="1" x14ac:dyDescent="0.3">
      <c r="A20" s="30"/>
      <c r="B20" s="30"/>
      <c r="C20" s="30"/>
      <c r="D20" s="32"/>
      <c r="E20" s="30"/>
      <c r="F20" s="33"/>
      <c r="G20" s="43"/>
      <c r="H20" s="44"/>
      <c r="I20" s="42"/>
      <c r="J20" s="45"/>
      <c r="K20" s="46"/>
      <c r="L20" s="47"/>
      <c r="M20" s="48"/>
      <c r="N20" s="49"/>
      <c r="O20" s="50"/>
      <c r="P20" s="50"/>
      <c r="Q20" s="49"/>
    </row>
    <row r="21" spans="1:17" ht="15" customHeight="1" x14ac:dyDescent="0.3">
      <c r="A21" s="30"/>
      <c r="B21" s="30"/>
      <c r="C21" s="31"/>
      <c r="D21" s="32"/>
      <c r="E21" s="31"/>
      <c r="F21" s="33"/>
      <c r="G21" s="51"/>
      <c r="H21" s="52"/>
      <c r="I21" s="33"/>
      <c r="J21" s="53"/>
      <c r="K21" s="54"/>
      <c r="L21" s="55"/>
      <c r="M21" s="39"/>
      <c r="N21" s="40"/>
      <c r="O21" s="42"/>
      <c r="P21" s="42"/>
      <c r="Q21" s="40"/>
    </row>
    <row r="22" spans="1:17" ht="15" customHeight="1" x14ac:dyDescent="0.3">
      <c r="A22" s="30"/>
      <c r="B22" s="30"/>
      <c r="C22" s="31"/>
      <c r="D22" s="32"/>
      <c r="E22" s="31"/>
      <c r="F22" s="33"/>
      <c r="G22" s="51"/>
      <c r="H22" s="52"/>
      <c r="I22" s="33"/>
      <c r="J22" s="53"/>
      <c r="K22" s="54"/>
      <c r="L22" s="55"/>
      <c r="M22" s="39"/>
      <c r="N22" s="40"/>
      <c r="O22" s="42"/>
      <c r="P22" s="42"/>
      <c r="Q22" s="40"/>
    </row>
    <row r="23" spans="1:17" ht="15" customHeight="1" x14ac:dyDescent="0.3">
      <c r="A23" s="30"/>
      <c r="B23" s="30"/>
      <c r="C23" s="31"/>
      <c r="D23" s="32"/>
      <c r="E23" s="31"/>
      <c r="F23" s="33"/>
      <c r="G23" s="51"/>
      <c r="H23" s="52"/>
      <c r="I23" s="33"/>
      <c r="J23" s="53"/>
      <c r="K23" s="54"/>
      <c r="L23" s="55"/>
      <c r="M23" s="39"/>
      <c r="N23" s="40"/>
      <c r="O23" s="42"/>
      <c r="P23" s="42"/>
      <c r="Q23" s="40"/>
    </row>
    <row r="24" spans="1:17" s="5" customFormat="1" ht="15" customHeight="1" x14ac:dyDescent="0.3">
      <c r="A24" s="30"/>
      <c r="B24" s="30"/>
      <c r="C24" s="30"/>
      <c r="D24" s="32"/>
      <c r="E24" s="30"/>
      <c r="F24" s="33"/>
      <c r="G24" s="35"/>
      <c r="H24" s="36"/>
      <c r="I24" s="34"/>
      <c r="J24" s="37"/>
      <c r="K24" s="38"/>
      <c r="L24" s="93"/>
      <c r="M24" s="48"/>
      <c r="N24" s="49"/>
      <c r="O24" s="50"/>
      <c r="P24" s="50"/>
      <c r="Q24" s="49"/>
    </row>
    <row r="25" spans="1:17" ht="15" customHeight="1" x14ac:dyDescent="0.3">
      <c r="A25" s="30"/>
      <c r="B25" s="30"/>
      <c r="C25" s="31"/>
      <c r="D25" s="32"/>
      <c r="E25" s="31"/>
      <c r="F25" s="33"/>
      <c r="G25" s="51"/>
      <c r="H25" s="52"/>
      <c r="I25" s="33"/>
      <c r="J25" s="53"/>
      <c r="K25" s="54"/>
      <c r="L25" s="55"/>
      <c r="M25" s="39"/>
      <c r="N25" s="40"/>
      <c r="O25" s="42"/>
      <c r="P25" s="42"/>
      <c r="Q25" s="40"/>
    </row>
    <row r="26" spans="1:17" ht="15" customHeight="1" x14ac:dyDescent="0.3">
      <c r="A26" s="30"/>
      <c r="B26" s="30"/>
      <c r="C26" s="31"/>
      <c r="D26" s="32"/>
      <c r="E26" s="31"/>
      <c r="F26" s="33"/>
      <c r="G26" s="51"/>
      <c r="H26" s="52"/>
      <c r="I26" s="33"/>
      <c r="J26" s="53"/>
      <c r="K26" s="54"/>
      <c r="L26" s="55"/>
      <c r="M26" s="39"/>
      <c r="N26" s="40"/>
      <c r="O26" s="42"/>
      <c r="P26" s="42"/>
      <c r="Q26" s="40"/>
    </row>
    <row r="27" spans="1:17" ht="15" customHeight="1" x14ac:dyDescent="0.3">
      <c r="A27" s="30"/>
      <c r="B27" s="30"/>
      <c r="C27" s="31"/>
      <c r="D27" s="32"/>
      <c r="E27" s="31"/>
      <c r="F27" s="33"/>
      <c r="G27" s="51"/>
      <c r="H27" s="52"/>
      <c r="I27" s="33"/>
      <c r="J27" s="53"/>
      <c r="K27" s="54"/>
      <c r="L27" s="55"/>
      <c r="M27" s="39"/>
      <c r="N27" s="40"/>
      <c r="O27" s="42"/>
      <c r="P27" s="42"/>
      <c r="Q27" s="40"/>
    </row>
    <row r="28" spans="1:17" s="5" customFormat="1" ht="15" customHeight="1" x14ac:dyDescent="0.3">
      <c r="A28" s="30"/>
      <c r="B28" s="30"/>
      <c r="C28" s="30"/>
      <c r="D28" s="32"/>
      <c r="E28" s="30"/>
      <c r="F28" s="33"/>
      <c r="G28" s="51"/>
      <c r="H28" s="52"/>
      <c r="I28" s="33"/>
      <c r="J28" s="53"/>
      <c r="K28" s="54"/>
      <c r="L28" s="55"/>
      <c r="M28" s="48"/>
      <c r="N28" s="49"/>
      <c r="O28" s="50"/>
      <c r="P28" s="50"/>
      <c r="Q28" s="49"/>
    </row>
    <row r="29" spans="1:17" ht="15" customHeight="1" x14ac:dyDescent="0.3">
      <c r="A29" s="30"/>
      <c r="B29" s="30"/>
      <c r="C29" s="31"/>
      <c r="D29" s="32"/>
      <c r="E29" s="30"/>
      <c r="F29" s="33"/>
      <c r="G29" s="35"/>
      <c r="H29" s="36"/>
      <c r="I29" s="34"/>
      <c r="J29" s="37"/>
      <c r="K29" s="38"/>
      <c r="L29" s="93"/>
      <c r="M29" s="39"/>
      <c r="N29" s="40"/>
      <c r="O29" s="42"/>
      <c r="P29" s="42"/>
      <c r="Q29" s="40"/>
    </row>
    <row r="30" spans="1:17" ht="15" customHeight="1" x14ac:dyDescent="0.3">
      <c r="A30" s="30"/>
      <c r="B30" s="30"/>
      <c r="C30" s="31"/>
      <c r="D30" s="32"/>
      <c r="E30" s="31"/>
      <c r="F30" s="33"/>
      <c r="G30" s="51"/>
      <c r="H30" s="52"/>
      <c r="I30" s="33"/>
      <c r="J30" s="53"/>
      <c r="K30" s="54"/>
      <c r="L30" s="55"/>
      <c r="M30" s="39"/>
      <c r="N30" s="40"/>
      <c r="O30" s="42"/>
      <c r="P30" s="42"/>
      <c r="Q30" s="40"/>
    </row>
    <row r="31" spans="1:17" ht="15" customHeight="1" x14ac:dyDescent="0.3">
      <c r="A31" s="30"/>
      <c r="B31" s="30"/>
      <c r="C31" s="31"/>
      <c r="D31" s="32"/>
      <c r="E31" s="31"/>
      <c r="F31" s="33"/>
      <c r="G31" s="51"/>
      <c r="H31" s="52"/>
      <c r="I31" s="33"/>
      <c r="J31" s="53"/>
      <c r="K31" s="54"/>
      <c r="L31" s="55"/>
      <c r="M31" s="39"/>
      <c r="N31" s="40"/>
      <c r="O31" s="42"/>
      <c r="P31" s="42"/>
      <c r="Q31" s="40"/>
    </row>
    <row r="32" spans="1:17" s="5" customFormat="1" ht="15" customHeight="1" x14ac:dyDescent="0.3">
      <c r="A32" s="30"/>
      <c r="B32" s="30"/>
      <c r="C32" s="30"/>
      <c r="D32" s="32"/>
      <c r="E32" s="30"/>
      <c r="F32" s="33"/>
      <c r="G32" s="51"/>
      <c r="H32" s="52"/>
      <c r="I32" s="33"/>
      <c r="J32" s="53"/>
      <c r="K32" s="54"/>
      <c r="L32" s="55"/>
      <c r="M32" s="48"/>
      <c r="N32" s="49"/>
      <c r="O32" s="50"/>
      <c r="P32" s="50"/>
      <c r="Q32" s="49"/>
    </row>
    <row r="33" spans="1:250" s="5" customFormat="1" ht="15" customHeight="1" x14ac:dyDescent="0.3">
      <c r="A33" s="30"/>
      <c r="B33" s="30"/>
      <c r="C33" s="30"/>
      <c r="D33" s="32"/>
      <c r="E33" s="30"/>
      <c r="F33" s="94">
        <f t="shared" ref="F33:K33" si="0">SUM(F17:F32)</f>
        <v>0</v>
      </c>
      <c r="G33" s="94">
        <f t="shared" si="0"/>
        <v>0</v>
      </c>
      <c r="H33" s="94">
        <f t="shared" si="0"/>
        <v>0</v>
      </c>
      <c r="I33" s="94">
        <f t="shared" si="0"/>
        <v>0</v>
      </c>
      <c r="J33" s="94">
        <f t="shared" si="0"/>
        <v>0</v>
      </c>
      <c r="K33" s="94">
        <f t="shared" si="0"/>
        <v>0</v>
      </c>
      <c r="L33" s="56"/>
      <c r="M33" s="57" t="s">
        <v>56</v>
      </c>
      <c r="N33" s="49"/>
      <c r="O33" s="50"/>
      <c r="P33" s="50"/>
      <c r="Q33" s="49"/>
    </row>
    <row r="34" spans="1:250" ht="15" customHeight="1" x14ac:dyDescent="0.3">
      <c r="A34" s="377"/>
      <c r="B34" s="377"/>
      <c r="C34" s="377"/>
      <c r="D34" s="377"/>
      <c r="E34" s="377"/>
      <c r="F34" s="377"/>
      <c r="G34" s="377"/>
      <c r="H34" s="377"/>
      <c r="I34" s="377"/>
      <c r="J34" s="377"/>
      <c r="K34" s="377"/>
      <c r="L34" s="377"/>
      <c r="M34" s="377"/>
      <c r="N34" s="377"/>
      <c r="O34" s="377"/>
      <c r="P34" s="377"/>
      <c r="Q34" s="377"/>
    </row>
    <row r="35" spans="1:250" ht="14.5" hidden="1" customHeight="1" x14ac:dyDescent="0.3">
      <c r="A35" s="115"/>
      <c r="B35" s="116"/>
      <c r="C35" s="112" t="s">
        <v>125</v>
      </c>
      <c r="D35" s="117"/>
      <c r="E35" s="118" t="str" cm="1">
        <f t="array" ref="E35:F35">'Budget Bilan'!D39:E39</f>
        <v>AN/MM/JR</v>
      </c>
      <c r="F35" s="119">
        <v>0</v>
      </c>
      <c r="G35" s="119"/>
      <c r="H35" s="119"/>
      <c r="I35" s="119"/>
      <c r="J35" s="119"/>
      <c r="K35" s="120"/>
      <c r="L35" s="120"/>
      <c r="M35" s="116"/>
      <c r="N35" s="121" t="e">
        <f>G33/F33</f>
        <v>#DIV/0!</v>
      </c>
      <c r="O35" s="122" t="s">
        <v>57</v>
      </c>
      <c r="P35" s="116"/>
      <c r="Q35" s="123"/>
    </row>
    <row r="36" spans="1:250" ht="14.5" hidden="1" customHeight="1" x14ac:dyDescent="0.3">
      <c r="A36" s="124"/>
      <c r="B36" s="125"/>
      <c r="C36" s="114" t="s">
        <v>58</v>
      </c>
      <c r="D36" s="126"/>
      <c r="E36" s="127">
        <f>'Budget Bilan'!H36</f>
        <v>0</v>
      </c>
      <c r="F36" s="128"/>
      <c r="G36" s="129"/>
      <c r="H36" s="129"/>
      <c r="I36" s="130"/>
      <c r="J36" s="130"/>
      <c r="K36" s="125"/>
      <c r="L36" s="125"/>
      <c r="M36" s="125"/>
      <c r="N36" s="131" t="e">
        <f>(H33+K33)/G33</f>
        <v>#DIV/0!</v>
      </c>
      <c r="O36" s="132" t="s">
        <v>59</v>
      </c>
      <c r="P36" s="125"/>
      <c r="Q36" s="133"/>
    </row>
    <row r="37" spans="1:250" ht="14.5" hidden="1" customHeight="1" thickBot="1" x14ac:dyDescent="0.35">
      <c r="A37" s="134"/>
      <c r="B37" s="135"/>
      <c r="C37" s="113" t="s">
        <v>126</v>
      </c>
      <c r="D37" s="135"/>
      <c r="E37" s="136">
        <f>E36/0.75/1.15</f>
        <v>0</v>
      </c>
      <c r="F37" s="137"/>
      <c r="G37" s="138"/>
      <c r="H37" s="138"/>
      <c r="I37" s="135"/>
      <c r="J37" s="135"/>
      <c r="K37" s="135"/>
      <c r="L37" s="135"/>
      <c r="M37" s="135"/>
      <c r="N37" s="139"/>
      <c r="O37" s="140" t="s">
        <v>60</v>
      </c>
      <c r="P37" s="135"/>
      <c r="Q37" s="141"/>
    </row>
    <row r="38" spans="1:250" ht="25.4" hidden="1" customHeight="1" x14ac:dyDescent="0.3">
      <c r="A38" s="5"/>
      <c r="B38" s="7"/>
      <c r="E38" s="61"/>
      <c r="F38" s="58"/>
      <c r="G38" s="60"/>
      <c r="H38" s="60"/>
      <c r="I38" s="61"/>
      <c r="J38" s="5"/>
      <c r="K38" s="7"/>
      <c r="L38" s="7"/>
      <c r="N38" s="62"/>
      <c r="O38" s="59"/>
    </row>
    <row r="39" spans="1:250" s="1" customFormat="1" ht="17.149999999999999" customHeight="1" x14ac:dyDescent="0.3">
      <c r="A39" s="5"/>
      <c r="B39" s="7"/>
      <c r="C39" s="7"/>
      <c r="D39" s="7"/>
      <c r="E39" s="61"/>
      <c r="F39" s="58"/>
      <c r="G39" s="64"/>
      <c r="H39" s="64"/>
      <c r="I39" s="64"/>
      <c r="J39" s="64"/>
      <c r="K39" s="64"/>
      <c r="L39" s="64"/>
      <c r="M39" s="7"/>
      <c r="N39" s="62"/>
      <c r="O39" s="59"/>
      <c r="P39" s="7"/>
      <c r="Q39" s="63"/>
    </row>
    <row r="40" spans="1:250" x14ac:dyDescent="0.3">
      <c r="A40" s="378" t="s">
        <v>61</v>
      </c>
      <c r="B40" s="378"/>
      <c r="C40" s="378"/>
      <c r="D40" s="378"/>
      <c r="E40" s="378"/>
      <c r="F40" s="378"/>
      <c r="G40" s="378"/>
      <c r="H40" s="378"/>
      <c r="I40" s="378"/>
      <c r="J40" s="378"/>
      <c r="K40" s="378"/>
      <c r="L40" s="378"/>
      <c r="M40" s="378"/>
      <c r="N40" s="378"/>
      <c r="O40" s="378"/>
      <c r="P40" s="378"/>
      <c r="Q40" s="378"/>
    </row>
    <row r="41" spans="1:250" x14ac:dyDescent="0.3">
      <c r="A41" s="379" t="s">
        <v>43</v>
      </c>
      <c r="B41" s="379"/>
      <c r="C41" s="379" t="s">
        <v>62</v>
      </c>
      <c r="D41" s="379"/>
      <c r="E41" s="65" t="s">
        <v>63</v>
      </c>
      <c r="F41" s="379" t="s">
        <v>64</v>
      </c>
      <c r="G41" s="379"/>
      <c r="H41" s="379"/>
      <c r="I41" s="379"/>
      <c r="J41" s="379"/>
      <c r="K41" s="379"/>
      <c r="L41" s="379"/>
      <c r="M41" s="379"/>
      <c r="N41" s="379"/>
      <c r="O41" s="379"/>
      <c r="P41" s="379"/>
      <c r="Q41" s="379"/>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row>
    <row r="42" spans="1:250" x14ac:dyDescent="0.3">
      <c r="A42" s="253"/>
      <c r="B42" s="253"/>
      <c r="C42" s="371"/>
      <c r="D42" s="371"/>
      <c r="E42" s="66"/>
      <c r="F42" s="372"/>
      <c r="G42" s="372"/>
      <c r="H42" s="372"/>
      <c r="I42" s="372"/>
      <c r="J42" s="372"/>
      <c r="K42" s="372"/>
      <c r="L42" s="372"/>
      <c r="M42" s="372"/>
      <c r="N42" s="372"/>
      <c r="O42" s="372"/>
      <c r="P42" s="372"/>
      <c r="Q42" s="372"/>
    </row>
    <row r="43" spans="1:250" x14ac:dyDescent="0.3">
      <c r="A43" s="253"/>
      <c r="B43" s="253"/>
      <c r="C43" s="371"/>
      <c r="D43" s="371"/>
      <c r="E43" s="66"/>
      <c r="F43" s="372"/>
      <c r="G43" s="372"/>
      <c r="H43" s="372"/>
      <c r="I43" s="372"/>
      <c r="J43" s="372"/>
      <c r="K43" s="372"/>
      <c r="L43" s="372"/>
      <c r="M43" s="372"/>
      <c r="N43" s="372"/>
      <c r="O43" s="372"/>
      <c r="P43" s="372"/>
      <c r="Q43" s="372"/>
    </row>
    <row r="44" spans="1:250" x14ac:dyDescent="0.3">
      <c r="A44" s="253"/>
      <c r="B44" s="253"/>
      <c r="C44" s="371"/>
      <c r="D44" s="371"/>
      <c r="E44" s="66"/>
      <c r="F44" s="372"/>
      <c r="G44" s="372"/>
      <c r="H44" s="372"/>
      <c r="I44" s="372"/>
      <c r="J44" s="372"/>
      <c r="K44" s="372"/>
      <c r="L44" s="372"/>
      <c r="M44" s="372"/>
      <c r="N44" s="372"/>
      <c r="O44" s="372"/>
      <c r="P44" s="372"/>
      <c r="Q44" s="372"/>
    </row>
    <row r="45" spans="1:250" x14ac:dyDescent="0.3">
      <c r="A45" s="253"/>
      <c r="B45" s="253"/>
      <c r="C45" s="371"/>
      <c r="D45" s="371"/>
      <c r="E45" s="66"/>
      <c r="F45" s="372"/>
      <c r="G45" s="372"/>
      <c r="H45" s="372"/>
      <c r="I45" s="372"/>
      <c r="J45" s="372"/>
      <c r="K45" s="372"/>
      <c r="L45" s="372"/>
      <c r="M45" s="372"/>
      <c r="N45" s="372"/>
      <c r="O45" s="372"/>
      <c r="P45" s="372"/>
      <c r="Q45" s="372"/>
    </row>
    <row r="48" spans="1:250" x14ac:dyDescent="0.3">
      <c r="G48" s="7"/>
      <c r="H48" s="7"/>
      <c r="I48" s="7"/>
      <c r="J48" s="7"/>
      <c r="K48" s="7"/>
      <c r="L48" s="7"/>
    </row>
    <row r="55" spans="7:12" x14ac:dyDescent="0.3">
      <c r="G55" s="7"/>
      <c r="H55" s="7"/>
      <c r="I55" s="7"/>
      <c r="J55" s="7"/>
      <c r="K55" s="7"/>
      <c r="L55" s="7"/>
    </row>
  </sheetData>
  <mergeCells count="39">
    <mergeCell ref="A11:B11"/>
    <mergeCell ref="C11:Q11"/>
    <mergeCell ref="A12:B12"/>
    <mergeCell ref="C12:Q12"/>
    <mergeCell ref="A10:B10"/>
    <mergeCell ref="C10:Q10"/>
    <mergeCell ref="A9:B9"/>
    <mergeCell ref="C9:Q9"/>
    <mergeCell ref="A7:B7"/>
    <mergeCell ref="C7:Q7"/>
    <mergeCell ref="A8:B8"/>
    <mergeCell ref="C8:Q8"/>
    <mergeCell ref="A45:B45"/>
    <mergeCell ref="C45:D45"/>
    <mergeCell ref="F45:Q45"/>
    <mergeCell ref="R13:AE13"/>
    <mergeCell ref="A13:Q13"/>
    <mergeCell ref="A43:B43"/>
    <mergeCell ref="C43:D43"/>
    <mergeCell ref="F43:Q43"/>
    <mergeCell ref="A44:B44"/>
    <mergeCell ref="C44:D44"/>
    <mergeCell ref="F44:Q44"/>
    <mergeCell ref="A34:Q34"/>
    <mergeCell ref="A40:Q40"/>
    <mergeCell ref="A41:B41"/>
    <mergeCell ref="C41:D41"/>
    <mergeCell ref="F41:Q41"/>
    <mergeCell ref="A42:B42"/>
    <mergeCell ref="C42:D42"/>
    <mergeCell ref="F42:Q42"/>
    <mergeCell ref="A14:Q14"/>
    <mergeCell ref="A15:Q15"/>
    <mergeCell ref="B1:Q1"/>
    <mergeCell ref="B2:Q2"/>
    <mergeCell ref="B3:Q3"/>
    <mergeCell ref="A5:Q5"/>
    <mergeCell ref="A6:Q6"/>
    <mergeCell ref="B4:Q4"/>
  </mergeCells>
  <pageMargins left="0.70866141732283472" right="0.70866141732283472" top="0.74803149606299213" bottom="0.74803149606299213" header="0.31496062992125984" footer="0.31496062992125984"/>
  <pageSetup scale="72" orientation="landscape" r:id="rId1"/>
  <headerFooter>
    <oddHeader xml:space="preserve">&amp;C&amp;"Calibri,Gras"&amp;9MUSICACTION
VITRINES MUSICALES 
VOLET 1 - ÉVÉNEMENT 
TABLEAU DES DÉPENSES &amp;"Arial,Normal"&amp;10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ICV1 - Événement</vt:lpstr>
      <vt:lpstr>QD Demandeur</vt:lpstr>
      <vt:lpstr>Budget Bilan</vt:lpstr>
      <vt:lpstr>Artistes</vt:lpstr>
      <vt:lpstr>Tableau des dépenses </vt:lpstr>
      <vt:lpstr>'Budget Bilan'!Impression_des_titres</vt:lpstr>
      <vt:lpstr>'ICV1 - Événement'!Impression_des_titres</vt:lpstr>
      <vt:lpstr>Artistes!Zone_d_impression</vt:lpstr>
      <vt:lpstr>'Budget Bilan'!Zone_d_impression</vt:lpstr>
      <vt:lpstr>'ICV1 - Événement'!Zone_d_impression</vt:lpstr>
      <vt:lpstr>'Tableau des dépenses '!Zone_d_impression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Jacinthe Roy</dc:creator>
  <cp:keywords/>
  <dc:description/>
  <cp:lastModifiedBy>Nathalie Parent</cp:lastModifiedBy>
  <cp:revision/>
  <cp:lastPrinted>2025-02-25T14:59:55Z</cp:lastPrinted>
  <dcterms:created xsi:type="dcterms:W3CDTF">2002-02-05T19:06:13Z</dcterms:created>
  <dcterms:modified xsi:type="dcterms:W3CDTF">2025-03-18T18:09:17Z</dcterms:modified>
  <cp:category/>
  <cp:contentStatus/>
</cp:coreProperties>
</file>