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M:\Documents types\26-27 Prog-Contrats-Form MASTER\26-27 Formulaires\Formulaires IC\00 Formulaires prêts pour le site\"/>
    </mc:Choice>
  </mc:AlternateContent>
  <xr:revisionPtr revIDLastSave="0" documentId="13_ncr:1_{F98F17CE-2689-417C-981D-51F0D0ADD786}" xr6:coauthVersionLast="47" xr6:coauthVersionMax="47" xr10:uidLastSave="{00000000-0000-0000-0000-000000000000}"/>
  <bookViews>
    <workbookView xWindow="-120" yWindow="-120" windowWidth="29040" windowHeight="15720" tabRatio="782" xr2:uid="{3217E0A6-4C87-4C70-966C-260BAF46B304}"/>
  </bookViews>
  <sheets>
    <sheet name="Déclarations" sheetId="75" r:id="rId1"/>
    <sheet name="QD Demandeur" sheetId="77" r:id="rId2"/>
    <sheet name="QD Artiste" sheetId="78" r:id="rId3"/>
    <sheet name="Projet" sheetId="60" r:id="rId4"/>
    <sheet name="Tab Dép " sheetId="76" r:id="rId5"/>
    <sheet name="Attestation Artiste" sheetId="43" r:id="rId6"/>
  </sheets>
  <definedNames>
    <definedName name="formulaire" localSheetId="0">#REF!</definedName>
    <definedName name="formulaire" localSheetId="3">#REF!</definedName>
    <definedName name="formulaire" localSheetId="2">#REF!</definedName>
    <definedName name="formulaire" localSheetId="1">#REF!</definedName>
    <definedName name="formulaire" localSheetId="4">#REF!</definedName>
    <definedName name="formulaire">#REF!</definedName>
    <definedName name="_xlnm.Print_Titles" localSheetId="5">'Attestation Artiste'!$1:$5</definedName>
    <definedName name="_xlnm.Print_Titles" localSheetId="0">Déclarations!$1:$5</definedName>
    <definedName name="_xlnm.Print_Titles" localSheetId="3">Projet!$1:$6</definedName>
    <definedName name="_xlnm.Print_Titles" localSheetId="4">'Tab Dép '!$1:$6</definedName>
    <definedName name="_xlnm.Print_Area" localSheetId="5">'Attestation Artiste'!$A$1:$A$60</definedName>
    <definedName name="_xlnm.Print_Area" localSheetId="0">Déclarations!$A$1:$D$73</definedName>
    <definedName name="_xlnm.Print_Area" localSheetId="3">Projet!$A$35:$G$77</definedName>
    <definedName name="_xlnm.Print_Area" localSheetId="4">'Tab Dép '!$A$1:$K$42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76" l="1"/>
  <c r="H32" i="76"/>
  <c r="I32" i="76" s="1"/>
  <c r="I26" i="76"/>
  <c r="H26" i="76"/>
  <c r="G26" i="76"/>
  <c r="I35" i="76" s="1"/>
  <c r="A1" i="43"/>
  <c r="A2" i="43"/>
  <c r="A3" i="43"/>
  <c r="A4" i="43"/>
  <c r="A5" i="43"/>
  <c r="A1" i="76"/>
  <c r="C1" i="76"/>
  <c r="A2" i="76"/>
  <c r="C2" i="76"/>
  <c r="C3" i="76"/>
  <c r="A4" i="76"/>
  <c r="C4" i="76"/>
  <c r="A5" i="76"/>
  <c r="C5" i="76"/>
  <c r="B1" i="60"/>
  <c r="A2" i="60"/>
  <c r="B2" i="60"/>
  <c r="B3" i="60"/>
  <c r="B4" i="60"/>
  <c r="B5" i="60"/>
  <c r="E49" i="60"/>
  <c r="D50" i="60"/>
  <c r="D52" i="60" s="1"/>
  <c r="D66" i="60" s="1"/>
  <c r="E50" i="60"/>
  <c r="E52" i="60" s="1"/>
  <c r="E66" i="60" s="1"/>
  <c r="D64" i="60"/>
  <c r="E64" i="60"/>
  <c r="F64" i="60"/>
  <c r="F68" i="60" s="1"/>
  <c r="G64" i="60"/>
  <c r="G68" i="60" s="1"/>
  <c r="B86" i="60"/>
  <c r="D65" i="60" s="1"/>
  <c r="C86" i="60"/>
  <c r="E65" i="60" s="1"/>
  <c r="E68" i="60" l="1"/>
  <c r="D68" i="60"/>
  <c r="F69" i="60"/>
  <c r="F57" i="60" s="1"/>
  <c r="F59" i="60"/>
  <c r="G69" i="60"/>
  <c r="G57" i="60" s="1"/>
  <c r="I33" i="76"/>
  <c r="H34" i="76"/>
  <c r="G59" i="60" l="1"/>
  <c r="G60" i="60" s="1"/>
  <c r="F60" i="60"/>
  <c r="D69" i="60"/>
  <c r="D57" i="60" s="1"/>
  <c r="E69" i="60"/>
  <c r="E57" i="60" s="1"/>
  <c r="E59" i="60" l="1"/>
  <c r="E60" i="60" s="1"/>
  <c r="D59" i="60"/>
  <c r="D60"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Temporaire</author>
  </authors>
  <commentList>
    <comment ref="D62" authorId="0" shapeId="0" xr:uid="{1D996F0B-57D3-45A5-92AF-18AE761B7571}">
      <text>
        <r>
          <rPr>
            <b/>
            <sz val="9"/>
            <color indexed="81"/>
            <rFont val="Tahoma"/>
            <family val="2"/>
          </rPr>
          <t xml:space="preserve">Inscrire le montant de l'aide correspondant à votre formation </t>
        </r>
      </text>
    </comment>
    <comment ref="D63" authorId="0" shapeId="0" xr:uid="{2418ECD2-B6A9-4674-9484-D797C135E76F}">
      <text>
        <r>
          <rPr>
            <sz val="9"/>
            <color indexed="81"/>
            <rFont val="Tahoma"/>
            <family val="2"/>
          </rPr>
          <t>Inscrire le nombre de spectacles admissibles</t>
        </r>
      </text>
    </comment>
    <comment ref="C66" authorId="0" shapeId="0" xr:uid="{A14EB10D-7557-49EC-B478-FF2222D1A124}">
      <text>
        <r>
          <rPr>
            <b/>
            <sz val="9"/>
            <color indexed="81"/>
            <rFont val="Tahoma"/>
            <family val="2"/>
          </rPr>
          <t>Jusqu'à un maximum de 2 667$ de dépenses admissibles pour 2000$ à 75%</t>
        </r>
        <r>
          <rPr>
            <sz val="9"/>
            <color indexed="81"/>
            <rFont val="Tahoma"/>
            <family val="2"/>
          </rPr>
          <t xml:space="preserve">
</t>
        </r>
      </text>
    </comment>
  </commentList>
</comments>
</file>

<file path=xl/sharedStrings.xml><?xml version="1.0" encoding="utf-8"?>
<sst xmlns="http://schemas.openxmlformats.org/spreadsheetml/2006/main" count="360" uniqueCount="242">
  <si>
    <t xml:space="preserve">VOLET 2 </t>
  </si>
  <si>
    <t>NO DE DOSSIER</t>
  </si>
  <si>
    <t>Date</t>
  </si>
  <si>
    <t>DEMANDE</t>
  </si>
  <si>
    <t>PARACHÈVEMENT</t>
  </si>
  <si>
    <t>Téléphone</t>
  </si>
  <si>
    <t>Courriel</t>
  </si>
  <si>
    <t>Site Internet</t>
  </si>
  <si>
    <t>No d'inscription TPS/TVH</t>
  </si>
  <si>
    <t>No d'inscription TVQ</t>
  </si>
  <si>
    <t>BUDGET ET BILAN</t>
  </si>
  <si>
    <t>REVENUS</t>
  </si>
  <si>
    <t>Autres revenus publics - subventions (préciser)</t>
  </si>
  <si>
    <t>TOTAL DES REVENUS</t>
  </si>
  <si>
    <t>DÉPENSES</t>
  </si>
  <si>
    <t>MONTANT ACCEPTÉ</t>
  </si>
  <si>
    <t>Quel a été l'impact de l'aide de Musicaction sur cette tournée?</t>
  </si>
  <si>
    <t>Indicateurs de rendement</t>
  </si>
  <si>
    <t>No facture</t>
  </si>
  <si>
    <t>Réservé administration</t>
  </si>
  <si>
    <t>Ne pas remplir si mêmes informations.</t>
  </si>
  <si>
    <t>ATTESTATIONS DE PAIEMENT</t>
  </si>
  <si>
    <t>Nom et prénom</t>
  </si>
  <si>
    <t xml:space="preserve">Téléphone </t>
  </si>
  <si>
    <t xml:space="preserve">Signature </t>
  </si>
  <si>
    <t xml:space="preserve">Date  </t>
  </si>
  <si>
    <t>Idéalement le plateau devra être le même pour l'ensemble de la tournée</t>
  </si>
  <si>
    <t>Présentation de la tournée en lien avec le projet financé (description du spectacle: complet ou première partie, personnes choisies, impact pour l'artiste, territoire, nombre de représentations,etc..)</t>
  </si>
  <si>
    <t>Décrire le déroulement de la tournée en lien avec le projet financé</t>
  </si>
  <si>
    <t>Remarques</t>
  </si>
  <si>
    <t>*Ajoutez des lignes au besoin</t>
  </si>
  <si>
    <t>Justification</t>
  </si>
  <si>
    <t xml:space="preserve">Montant réel déboursé </t>
  </si>
  <si>
    <t>Montant prévu à la demande</t>
  </si>
  <si>
    <t>No poste</t>
  </si>
  <si>
    <t>TABLEAU DES MODIFICATIONS APPORTÉES AU PROJET (***écart de 2 000 $ et plus seulement***)</t>
  </si>
  <si>
    <t>Bilan accepté</t>
  </si>
  <si>
    <t>Bilan soumis</t>
  </si>
  <si>
    <t>Budget accepté</t>
  </si>
  <si>
    <t>Budget soumis</t>
  </si>
  <si>
    <t>TABLEAU DÉTAILLÉ DES DÉPENSES</t>
  </si>
  <si>
    <t>Des perdiems de _________  $ m'ont également été versés.</t>
  </si>
  <si>
    <t>QUESTIONS DÉMOGRAPHIQUES</t>
  </si>
  <si>
    <t>Merci !</t>
  </si>
  <si>
    <t>Un accusé de réception du formulaire électronique vous sera envoyé automatiquement. Si vous ne recevez pas cet accusé de réception, veuillez communiquer avec nous.</t>
  </si>
  <si>
    <t>DEMANDE : PROCÉDURE À SUIVRE ET DOCUMENTS REQUIS</t>
  </si>
  <si>
    <t>Commercialisation nationale déjà financée</t>
  </si>
  <si>
    <t xml:space="preserve">Montant demandé </t>
  </si>
  <si>
    <t xml:space="preserve">Coût total du projet </t>
  </si>
  <si>
    <t>Courriel de l'artiste</t>
  </si>
  <si>
    <t>Province - Code postal:</t>
  </si>
  <si>
    <t>No civique et rue:</t>
  </si>
  <si>
    <t>Coordonnées de l'artiste ou du groupe</t>
  </si>
  <si>
    <t>Province et ville d'origine de l'artiste</t>
  </si>
  <si>
    <t>Nom de l'artiste ou du groupe</t>
  </si>
  <si>
    <t>Courriel personne ressource</t>
  </si>
  <si>
    <t>Télécopieur</t>
  </si>
  <si>
    <t>Adresse complète (rue, ville, province, code postal)</t>
  </si>
  <si>
    <t>Maison de disques</t>
  </si>
  <si>
    <t>Présentez-vous dans le cadre de cette Tournée le contenu de l'enregistrement sonore ci-dessus déclaré ?</t>
  </si>
  <si>
    <t>Enregistrements sonores vendus au cours de la tournée</t>
  </si>
  <si>
    <t xml:space="preserve">DEMANDEUR </t>
  </si>
  <si>
    <t>NOM DE L'ARTISTE</t>
  </si>
  <si>
    <t>DANS QUEL RÉSEAU LA TOURNÉE A-T-ELLE LIEU</t>
  </si>
  <si>
    <t xml:space="preserve">Signature de la ou du Demandeur au parachèvement                                                                                                                                                                                                                                                                   </t>
  </si>
  <si>
    <t>FORME JURIDIQUE DE LA OU DU DEMANDEUR</t>
  </si>
  <si>
    <t>Signataire autorisé.e</t>
  </si>
  <si>
    <t>Courriel signataire autorisé.e</t>
  </si>
  <si>
    <t>RENSEIGNEMENTS SUR L'ARTISTE VISÉ.E PAR LA DEMANDE (VOLET-ARTISTE)</t>
  </si>
  <si>
    <t xml:space="preserve">Musicien.ne.s: </t>
  </si>
  <si>
    <t xml:space="preserve">Technicien.ne.s: </t>
  </si>
  <si>
    <t>Participation de la ou du Demandeur</t>
  </si>
  <si>
    <t>INSÉRER DES LIGNES AU BESOIN  (Noter que l'onglet Attestations peut être utilisé comme facture pour les cachets versés à l'artiste et aux musicien.ne.s)</t>
  </si>
  <si>
    <t>Je, soussigné.e, affirme avoir reçu un cachet de ___________  $ pour mes prestations dans le cadre de la tournée ci-haut mentionnée.</t>
  </si>
  <si>
    <t>DÉCLARATIONS DE LA OU DU DEMANDEUR</t>
  </si>
  <si>
    <t>Médias ayant traité de la tournée</t>
  </si>
  <si>
    <t>Personne ressource (responsable administratif.ve)</t>
  </si>
  <si>
    <t xml:space="preserve">Signature de la ou du Demandeur à la demande                                                                                                                                                                                                                                                                      </t>
  </si>
  <si>
    <t>1- La ou le Demandeur déclare qu'il ou elle est canadien.ne et que l'artiste visé.e par la demande est canadien.ne au sens du programme de Musicaction.</t>
  </si>
  <si>
    <t>2- La ou le Demandeur déclare que le financement de Musicaction n'excède pas 75 % des coûts totaux du projet.</t>
  </si>
  <si>
    <t>3- La ou le Demandeur déclare que le financement gouvernemental total, incluant Musicaction, n’excède pas 100 % de ses coûts.</t>
  </si>
  <si>
    <t>MUSICACTION</t>
  </si>
  <si>
    <t>ARTISTE VISÉ.E PAR LA TOURNÉE</t>
  </si>
  <si>
    <t xml:space="preserve">DEMANDE </t>
  </si>
  <si>
    <t>La ou le Demandeur doit soumettre électroniquement le présent formulaire à l'adresse inscription@musicaction.ca</t>
  </si>
  <si>
    <t>DOCUMENTS RELATIFS À L'ENTREPRISE</t>
  </si>
  <si>
    <t xml:space="preserve">Documents constitutifs </t>
  </si>
  <si>
    <t>États financiers vérifiés ou rapport de mission d'examen de l'entreprise et des compagnies reliées dans les 12 mois précédant la demande</t>
  </si>
  <si>
    <t>Résolution du conseil d'administration autorisant le dépôt de la demande et désignant un.e signataire autorisé.e</t>
  </si>
  <si>
    <t>Organigramme interne de l'entreprise (employé.e.s et fonctions)</t>
  </si>
  <si>
    <t>Organigramme de l'entreprise et des entreprises reliées dans le domaine de l'enregistrement sonore (production, studios, promotion, relations de presse, édition, distribution, production de spectacles, salles de spectacles) avec précisions sur l'actionnariat</t>
  </si>
  <si>
    <t>Liste des administrateurs et des membres, associé.e.s ou actionnaires avec structure du capital-actions</t>
  </si>
  <si>
    <t xml:space="preserve">Résolutions, règlements et accords conclus avec les actionnaires et tous les autres accords susceptibles, séparément ou ensemble, d'avoir un effet sur la propriété                            </t>
  </si>
  <si>
    <t>Producteur de spectacle</t>
  </si>
  <si>
    <t>ICV2</t>
  </si>
  <si>
    <t>Année/Mois/ Jour</t>
  </si>
  <si>
    <t xml:space="preserve">Commercialisé depuis moins de 36 mois au dépôt ou ayant un enregistrement sonore à venir dans les 6 prochains mois suivant l'évènement </t>
  </si>
  <si>
    <t>DÉPENSES ADMISSIBLES À PARTIR DU :</t>
  </si>
  <si>
    <t>Aide au plateau selon formation  :</t>
  </si>
  <si>
    <t>QUESTIONS À COMPLÉTER AU PARACHÈVEMENT</t>
  </si>
  <si>
    <t>Lieu ou Salle (diffuseur)</t>
  </si>
  <si>
    <t xml:space="preserve">PLAN ET DATES DE SPECTACLES CONFIRMÉS AVEC LE RÉSEAU </t>
  </si>
  <si>
    <t xml:space="preserve">                                                                                                      </t>
  </si>
  <si>
    <t xml:space="preserve">Enregistrement sonore financé à la production </t>
  </si>
  <si>
    <t>RENSEIGNEMENTS SUR LE DEMANDEUR</t>
  </si>
  <si>
    <t>Déclaration annuelle</t>
  </si>
  <si>
    <t>Les documents suivants doivent être joints au dépôt de votre demande :</t>
  </si>
  <si>
    <t>Si enregistrement à venir, indiquez la date de sortie prévue</t>
  </si>
  <si>
    <t>Pour les enregistrements sonores non financés, transmettre également:</t>
  </si>
  <si>
    <t>Copie de l'enregistrement sonore, Contrats relatifs à sa production et à sa distribution</t>
  </si>
  <si>
    <t xml:space="preserve">Onglet Déclarations du présent formulaire dûment signé </t>
  </si>
  <si>
    <t>Contrats de diffusion des spectacles de la tournée</t>
  </si>
  <si>
    <t>No dossier</t>
  </si>
  <si>
    <t>RENSEIGNEMENTS SUR LE PROJET</t>
  </si>
  <si>
    <t>RÉSEAU</t>
  </si>
  <si>
    <t>Artiste</t>
  </si>
  <si>
    <t>☐</t>
  </si>
  <si>
    <t>Genre Féminin</t>
  </si>
  <si>
    <t>Genre Masculin</t>
  </si>
  <si>
    <t>Non binaire</t>
  </si>
  <si>
    <t>Un autre genre</t>
  </si>
  <si>
    <t>2. Vous identifiez-vous comme une personne autochtone, c’est-à-dire, des Premières Nations, Métis ou Inuit ?</t>
  </si>
  <si>
    <t>Oui</t>
  </si>
  <si>
    <t>Non</t>
  </si>
  <si>
    <t xml:space="preserve">Ce questionnaire ne peut pas être complété par la ou le Demandeur mais doit l'être par l'artiste visé.e par cette demande.
Nous vous demandons de bien vouloir le lui transmettre afin de lui permettre de le compléter si elle.il le désire.                                                                                                                                                                                                                                                                                                                                          </t>
  </si>
  <si>
    <r>
      <rPr>
        <sz val="10"/>
        <rFont val="Calibri"/>
        <family val="2"/>
      </rPr>
      <t xml:space="preserve">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t>
    </r>
    <r>
      <rPr>
        <b/>
        <u/>
        <sz val="10"/>
        <color indexed="62"/>
        <rFont val="Calibri"/>
        <family val="2"/>
      </rPr>
      <t>Politique de confidentialité de Musicaction</t>
    </r>
    <r>
      <rPr>
        <sz val="10"/>
        <rFont val="Calibri"/>
        <family val="2"/>
      </rPr>
      <t xml:space="preserve">.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t>
    </r>
  </si>
  <si>
    <r>
      <t xml:space="preserve">La ou le Demandeur
</t>
    </r>
    <r>
      <rPr>
        <sz val="10"/>
        <rFont val="Calibri"/>
        <family val="2"/>
      </rPr>
      <t>(Direction générale, si OBNL / Actionnaire majoritaire, si compagnie)</t>
    </r>
  </si>
  <si>
    <r>
      <rPr>
        <b/>
        <sz val="11"/>
        <rFont val="Calibri"/>
        <family val="2"/>
      </rPr>
      <t xml:space="preserve">1. Quelle est votre identité de genre actuelle ? </t>
    </r>
    <r>
      <rPr>
        <sz val="10"/>
        <rFont val="Calibri"/>
        <family val="2"/>
      </rPr>
      <t xml:space="preserve">
L’identité de genre est le sens profond d’une personne d’être une femme, un homme, un autre genre ou de ne pas avoir de genre du tout. L'identité de genre ne correspond pas nécessairement, au sens traditionnel, au sexe assigné à une personne à sa naissance (généralement sexe féminin ou sexe masculin) et peut différer de ce qui figure sur ses documents juridiques actuels. </t>
    </r>
  </si>
  <si>
    <r>
      <rPr>
        <b/>
        <sz val="11"/>
        <rFont val="Calibri"/>
        <family val="2"/>
      </rPr>
      <t xml:space="preserve">3. Vous identifiez-vous comme une personne racisée ? </t>
    </r>
    <r>
      <rPr>
        <sz val="10"/>
        <rFont val="Calibri"/>
        <family val="2"/>
      </rPr>
      <t xml:space="preserve">
« Race » est un terme utilisé pour classer des personnes dans des groupes, principalement en fonction de leurs caractéristiques physiques, comme la couleur de la peau. Les catégories raciales ne se fondent pas sur la science ni la biologie, mais plutôt sur les différences créées par la société qui entraînent d’importantes conséquences dans la vie des gens, comme des obstacles, des préjudices et de la discrimination au sein de la société canadienne. Ces conséquences peuvent varier entre les différentes communautés racisées; des personnes noires n’auront pas la même expérience que d’autres personnes de couleur. Les catégories raciales peuvent varier au fil du temps et en fonction du lieu et peuvent aussi s’entrecroiser selon l’appartenance aux regroupements ethniques, culturels ou religieux. </t>
    </r>
  </si>
  <si>
    <t>Si oui, vous pouvez sélectionner parmi les réponses ci-dessous pour vous décrire (plusieurs réponses possibles) :</t>
  </si>
  <si>
    <t>Personne noire</t>
  </si>
  <si>
    <t xml:space="preserve">Personne originaire ou d’ascendance d’Asie de l’Est ou d’Asie du Sud-Est   </t>
  </si>
  <si>
    <t>Personne originaire ou d’ascendance de l’Amérique latine</t>
  </si>
  <si>
    <t>Personne originaire ou d’ascendance du Moyen-Orient ou Proche-Orient</t>
  </si>
  <si>
    <t xml:space="preserve">Personne originaire ou d’ascendance d’Asie du Sud  </t>
  </si>
  <si>
    <t>Autre (précisez) :</t>
  </si>
  <si>
    <r>
      <rPr>
        <b/>
        <sz val="11"/>
        <rFont val="Calibri"/>
        <family val="2"/>
      </rPr>
      <t xml:space="preserve">4. Vous identifiez-vous comme une personne handicapée ?  </t>
    </r>
    <r>
      <rPr>
        <b/>
        <sz val="10"/>
        <rFont val="Calibri"/>
        <family val="2"/>
      </rPr>
      <t xml:space="preserve">
</t>
    </r>
    <r>
      <rPr>
        <sz val="10"/>
        <rFont val="Calibri"/>
        <family val="2"/>
      </rPr>
      <t xml:space="preserve">
Une personne handicapée a une déficience de nature permanente, temporaire ou épisodique, manifeste ou non et dont l’interaction avec un obstacle nuit à la participation pleine et égale d’une personne dans la société.                                                                                                               </t>
    </r>
  </si>
  <si>
    <r>
      <rPr>
        <b/>
        <sz val="11"/>
        <rFont val="Calibri"/>
        <family val="2"/>
      </rPr>
      <t xml:space="preserve">5. Vous identifiez-vous comme un.e membre de la communauté LGBTQ2+ ? </t>
    </r>
    <r>
      <rPr>
        <b/>
        <sz val="10"/>
        <rFont val="Calibri"/>
        <family val="2"/>
      </rPr>
      <t xml:space="preserve">
</t>
    </r>
    <r>
      <rPr>
        <sz val="10"/>
        <rFont val="Calibri"/>
        <family val="2"/>
      </rPr>
      <t xml:space="preserve">
Une personne qui s’identifie comme appartenant à la communauté LGBTQ2+ s’identifie comme lesbienne, gaie, bisexuelle, transgenre, queer, bispirituelle, intersexe et/ou non binaire.                                                                                           </t>
    </r>
  </si>
  <si>
    <r>
      <rPr>
        <b/>
        <sz val="11"/>
        <rFont val="Calibri"/>
        <family val="2"/>
      </rPr>
      <t xml:space="preserve">L'artiste ou les artistes visé.e.s par la demande </t>
    </r>
    <r>
      <rPr>
        <b/>
        <sz val="10"/>
        <rFont val="Calibri"/>
        <family val="2"/>
      </rPr>
      <t xml:space="preserve">
</t>
    </r>
    <r>
      <rPr>
        <sz val="10"/>
        <rFont val="Calibri"/>
        <family val="2"/>
      </rPr>
      <t xml:space="preserve">(s'il s'agit d'un groupe, vos réponses doivent être en fonction de la majorité des membres (50%) OU du ou de la chanteur.se principal.e ou meneur.se du groupe selon la perception du public)   </t>
    </r>
  </si>
  <si>
    <t>MONTANT DEMANDÉ</t>
  </si>
  <si>
    <t>maximum 5 personnes</t>
  </si>
  <si>
    <t>TRANSPORT AÉRIEN</t>
  </si>
  <si>
    <t xml:space="preserve">Total KM admissible : </t>
  </si>
  <si>
    <t>1) Date du premier spectacle (an/mm/jr)</t>
  </si>
  <si>
    <t>Espace réservé à l'administration</t>
  </si>
  <si>
    <t>MONTANT ACCORDÉ</t>
  </si>
  <si>
    <t>ENGAGEMENT :</t>
  </si>
  <si>
    <t>ACC</t>
  </si>
  <si>
    <t>MONTANT VERSÉ</t>
  </si>
  <si>
    <t>P1</t>
  </si>
  <si>
    <t>% MONTANT ACCORDÉ / DÉPENSES TOTALES</t>
  </si>
  <si>
    <t>PF</t>
  </si>
  <si>
    <t>Ville et Province</t>
  </si>
  <si>
    <t xml:space="preserve">Nombre de spectacles admissibles : </t>
  </si>
  <si>
    <t>TOTAL DÉPENSES ADMISSIBLES</t>
  </si>
  <si>
    <t>75 % DÉPENSES ADMISSIBLES</t>
  </si>
  <si>
    <t>SOUS-TOTAL AIDE AU PLATEAU</t>
  </si>
  <si>
    <t xml:space="preserve">Adresse du lieu du départ : </t>
  </si>
  <si>
    <t>KM approuvé (admin)</t>
  </si>
  <si>
    <t xml:space="preserve">Adresse du lieu de retour : </t>
  </si>
  <si>
    <t xml:space="preserve">maximum  20 000 $ </t>
  </si>
  <si>
    <t>Indiquer le nombre de KM si réclamé</t>
  </si>
  <si>
    <t>Détailler les informations suivantes pour les frais relatifs au transport aérien</t>
  </si>
  <si>
    <r>
      <rPr>
        <sz val="10"/>
        <rFont val="Calibri"/>
        <family val="2"/>
      </rPr>
      <t xml:space="preserve">
</t>
    </r>
    <r>
      <rPr>
        <b/>
        <sz val="10"/>
        <rFont val="Calibri"/>
        <family val="2"/>
      </rPr>
      <t>Soumettre les contrats de diffusion au dépôt de la demande</t>
    </r>
    <r>
      <rPr>
        <sz val="10"/>
        <rFont val="Calibri"/>
        <family val="2"/>
      </rPr>
      <t xml:space="preserve"> (Les spectacles et les ateliers en milieu scolaire ne sont pas admissibles en ICV2)</t>
    </r>
  </si>
  <si>
    <t>Billets d'avion si disponibles au dépôt de la demande</t>
  </si>
  <si>
    <t xml:space="preserve">Jusqu'à maximum 2 667 $ </t>
  </si>
  <si>
    <t>AN/MM/JR</t>
  </si>
  <si>
    <t>Formulaire dûment nommé (Demandeur - Artiste ICV2) avec onglets Déclarations et Projet complétés.</t>
  </si>
  <si>
    <t>Personne originaire ou d’ascendance de l'Afrique du Nord</t>
  </si>
  <si>
    <t>Si l’intelligence artificielle (IA) a été ou sera utilisée dans le cadre de la création et/ou la production des œuvres visées par la demande, veuillez expliquer l'usage qui en est fait.</t>
  </si>
  <si>
    <t>Préciser:</t>
  </si>
  <si>
    <t xml:space="preserve">Confirmer: </t>
  </si>
  <si>
    <t xml:space="preserve">L'enregistrement sonore a un contenu francophone de 70 % </t>
  </si>
  <si>
    <t>50 % de la musique et des paroles de la bande maîtresse sont l’œuvre de Canadien.ne.s</t>
  </si>
  <si>
    <t>2) Date (an/mm/jr)</t>
  </si>
  <si>
    <t>3) Date (an/mm/jr)</t>
  </si>
  <si>
    <t>4) Date (an/mm/jr)</t>
  </si>
  <si>
    <t>5) Date (an/mm/jr)</t>
  </si>
  <si>
    <t>6) Date (an/mm/jr)</t>
  </si>
  <si>
    <t>7) Date (an/mm/jr)</t>
  </si>
  <si>
    <t>8) Date (an/mm/jr)</t>
  </si>
  <si>
    <t>9) Date (an/mm/jr)</t>
  </si>
  <si>
    <t>10) Date (an/mm/jr)</t>
  </si>
  <si>
    <t>0,60$ / KM pour max 1 333 $</t>
  </si>
  <si>
    <r>
      <rPr>
        <b/>
        <sz val="9"/>
        <rFont val="Calibri"/>
        <family val="2"/>
      </rPr>
      <t>3-</t>
    </r>
    <r>
      <rPr>
        <sz val="9"/>
        <rFont val="Calibri"/>
        <family val="2"/>
      </rPr>
      <t xml:space="preserve"> Location de voiture et essence (frais de traversier admissible)</t>
    </r>
  </si>
  <si>
    <t>OU</t>
  </si>
  <si>
    <t>Artiste(s):</t>
  </si>
  <si>
    <r>
      <rPr>
        <b/>
        <i/>
        <sz val="9"/>
        <rFont val="Calibri"/>
        <family val="2"/>
      </rPr>
      <t xml:space="preserve">1- Aide au plateau - </t>
    </r>
    <r>
      <rPr>
        <b/>
        <i/>
        <sz val="9"/>
        <color indexed="10"/>
        <rFont val="Calibri"/>
        <family val="2"/>
      </rPr>
      <t>Aide par spectacle pour dépenses maximales considérées comme suit:</t>
    </r>
    <r>
      <rPr>
        <i/>
        <sz val="9"/>
        <rFont val="Calibri"/>
        <family val="2"/>
      </rPr>
      <t xml:space="preserve">
</t>
    </r>
    <r>
      <rPr>
        <i/>
        <sz val="9"/>
        <color indexed="10"/>
        <rFont val="Calibri"/>
        <family val="2"/>
      </rPr>
      <t xml:space="preserve">   600 $ / 1 personne  
1 000 $ / 2 personnes  
1 500 $ / 3 personnes      
1 900 $ / 4 personnes   
2 300 $ / 5 personnes</t>
    </r>
  </si>
  <si>
    <t>Sous-total</t>
  </si>
  <si>
    <t>Nom du ou de la passager.ère, dates et trajet du vol :</t>
  </si>
  <si>
    <t>Coût du billet soumis</t>
  </si>
  <si>
    <t>Coût du billet accepté</t>
  </si>
  <si>
    <t>Réservé administration 
(contrat reçu conforme à la demande du réseau oui/non)</t>
  </si>
  <si>
    <r>
      <rPr>
        <b/>
        <sz val="9"/>
        <rFont val="Calibri"/>
        <family val="2"/>
      </rPr>
      <t xml:space="preserve">2- </t>
    </r>
    <r>
      <rPr>
        <sz val="9"/>
        <rFont val="Calibri"/>
        <family val="2"/>
      </rPr>
      <t xml:space="preserve">Coût du transport aérien : </t>
    </r>
    <r>
      <rPr>
        <i/>
        <sz val="8"/>
        <rFont val="Calibri"/>
        <family val="2"/>
      </rPr>
      <t>détailler les billets dans le tableau ci-bas</t>
    </r>
  </si>
  <si>
    <t xml:space="preserve">Nom du ou de la passager.ère, dates et trajet du vol : </t>
  </si>
  <si>
    <t xml:space="preserve">TOTAL </t>
  </si>
  <si>
    <t xml:space="preserve">FRAIS DE TRAVERSIER </t>
  </si>
  <si>
    <r>
      <rPr>
        <b/>
        <sz val="9"/>
        <rFont val="Calibri"/>
        <family val="2"/>
      </rPr>
      <t>3-</t>
    </r>
    <r>
      <rPr>
        <sz val="9"/>
        <rFont val="Calibri"/>
        <family val="2"/>
      </rPr>
      <t xml:space="preserve"> Auto personnelle : kilométrage (frais de traversier admissible)
 remplir tableau KM </t>
    </r>
  </si>
  <si>
    <r>
      <t xml:space="preserve">Description du </t>
    </r>
    <r>
      <rPr>
        <b/>
        <sz val="9"/>
        <rFont val="Calibri"/>
        <family val="2"/>
      </rPr>
      <t xml:space="preserve">plateau </t>
    </r>
    <r>
      <rPr>
        <sz val="9"/>
        <rFont val="Calibri"/>
        <family val="2"/>
      </rPr>
      <t xml:space="preserve">(Noms des personnes: artiste(s), musicien.ne.s, technicien.ne.s): </t>
    </r>
    <r>
      <rPr>
        <b/>
        <sz val="8"/>
        <color indexed="60"/>
        <rFont val="Calibri"/>
        <family val="2"/>
      </rPr>
      <t xml:space="preserve">Maximum de 5 personnes </t>
    </r>
  </si>
  <si>
    <t>Titre de l'enregistrement sonore visé par le projet, nombre de titres et durée de celui-ci</t>
  </si>
  <si>
    <t>Titre :</t>
  </si>
  <si>
    <t>Durée :</t>
  </si>
  <si>
    <t>Nombre d'enregistrements sonores en carrière de l'artiste, excluant celui en demande</t>
  </si>
  <si>
    <t>Catégorie musicale de l'enregistrement sonore visé par le projet</t>
  </si>
  <si>
    <t>Producteur.trice (propriétaire des bandes)</t>
  </si>
  <si>
    <t xml:space="preserve">Toutes les plages de la bande maîtresse sont interprétées par un.e Canadien.ne </t>
  </si>
  <si>
    <t>Date de sortie de l'enregistrement sonore visé par ce projet</t>
  </si>
  <si>
    <t xml:space="preserve">Indiquez le lien contractuel entre le demandeur et l'artiste concerné par la demande (ex. Artiste auto-producteur, maison de gérance, maison de disque, producteur de spectacle, évènement ou organisme de la francophonie canadienne) </t>
  </si>
  <si>
    <t>Entreprise canadienne de distribution  de l'enregistrement sonore visé par la demande</t>
  </si>
  <si>
    <t xml:space="preserve">Nommer :                                   </t>
  </si>
  <si>
    <t xml:space="preserve">Date de fin du contrat : </t>
  </si>
  <si>
    <t xml:space="preserve">Nombre de titres: </t>
  </si>
  <si>
    <t xml:space="preserve">4- La ou le Demandeur se conforme en tout temps à ses obligations fiscales fédérale et provinciale/territoriale. </t>
  </si>
  <si>
    <r>
      <t xml:space="preserve">5- La ou le Demandeur déclare que tout élu.e, fonctionnaire ou titulaire d'une charge publique fédérale, anciennement ou actuellement en poste, se conforme aux dispositions du </t>
    </r>
    <r>
      <rPr>
        <i/>
        <sz val="9"/>
        <rFont val="Calibri"/>
        <family val="2"/>
      </rPr>
      <t>Code régissant les conflits d'intérêts des députés et sénateurs,</t>
    </r>
    <r>
      <rPr>
        <sz val="9"/>
        <rFont val="Calibri"/>
        <family val="2"/>
      </rPr>
      <t xml:space="preserve"> du </t>
    </r>
    <r>
      <rPr>
        <i/>
        <sz val="9"/>
        <rFont val="Calibri"/>
        <family val="2"/>
      </rPr>
      <t>Code de valeurs et d'éthique de la fonction publique,</t>
    </r>
    <r>
      <rPr>
        <sz val="9"/>
        <rFont val="Calibri"/>
        <family val="2"/>
      </rPr>
      <t xml:space="preserve"> du</t>
    </r>
    <r>
      <rPr>
        <i/>
        <sz val="9"/>
        <rFont val="Calibri"/>
        <family val="2"/>
      </rPr>
      <t xml:space="preserve"> Code régissant la conduite des titulaires de charge publique en ce qui concernen les conflits d'intérêts et l'après-mandat.</t>
    </r>
  </si>
  <si>
    <t>6- La ou le Demandeur déclare qu'il ou elle respecte toutes les règles et critères du programme.</t>
  </si>
  <si>
    <t>7- La ou le Demandeur déclare que ce projet n'a pas été déposé à FACTOR.</t>
  </si>
  <si>
    <t>8 - La ou le Demandeur déclare qu'il ou elle, ou l'artiste visé.e par la demande, a fait usage de l'intelligence artificielle dans la création et/ou la production des œuvres visées par cette demande ____ Oui _____Non (Cochez)</t>
  </si>
  <si>
    <t>9- La ou le Demandeur consent à la collecte et l’utilisation des renseignements fournis aux fins de l’administration par Musicaction de sa demande et du programme et de la production d'études, de recherches ou de statistiques sur l'industrie de la musique par Musicaction ainsi qu'à la communication de renseignements, dont des renseignements personnels, aux partenaires de Musicaction, incluant le ministère du Patrimoine canadien et les personnes qu’ils désignent (ex. un.e vérificateur.trice). Musicaction a une politique de confidentialité pour les renseignements personnels, qui indique les droits d'accès, de rectification et de retrait requis par la loi et qui peut être consultée sur son site web.</t>
  </si>
  <si>
    <t>10- La ou le Demandeur déclare avoir obtenu le consentement des personnes dont elle ou il fournit les renseignements personnels à Musicaction aux fins de leur collecte et utilisation et communication décrites ci-haut.</t>
  </si>
  <si>
    <t xml:space="preserve">11- Advenant l’acceptation de sa demande, la ou le Demandeur autorise Musicaction à partager publiquement (site web, rapport annuel, etc.) des renseignements à propos du projet accepté, notamment son nom, le nom de tout.e artiste visé.e. et le montant de l’engagement accordé. </t>
  </si>
  <si>
    <t>12- La ou le Demandeur consent à recevoir les communiqués et infolettres de Musicaction  ____ Oui _____Non (Cochez).</t>
  </si>
  <si>
    <t>13- La ou le Demandeur déclare que tous les renseignements contenus dans ce dossier sont exacts.</t>
  </si>
  <si>
    <t>Pièces à soumettre (x)</t>
  </si>
  <si>
    <t>Poste budgétaire</t>
  </si>
  <si>
    <t>Nom du fournisseur</t>
  </si>
  <si>
    <t>Date facture 
(AA-MM-JJ)</t>
  </si>
  <si>
    <t>Montant 
soumis</t>
  </si>
  <si>
    <t>Montant
 accepté</t>
  </si>
  <si>
    <t>Refusé</t>
  </si>
  <si>
    <t>Notes additionnelles</t>
  </si>
  <si>
    <t>x</t>
  </si>
  <si>
    <t xml:space="preserve">Ce total doit être le même que le total du Bilan soumis </t>
  </si>
  <si>
    <t>Date des dépenses admissibles</t>
  </si>
  <si>
    <t>Montant de l'engagement</t>
  </si>
  <si>
    <t>Montant nécessaire pour couvrir l'engagement</t>
  </si>
  <si>
    <t>Vérifications</t>
  </si>
  <si>
    <t>Montants</t>
  </si>
  <si>
    <t>% montants soumis</t>
  </si>
  <si>
    <t>Dépenses vérifiées</t>
  </si>
  <si>
    <t>Dépenses vérifiées acceptées</t>
  </si>
  <si>
    <t>% vérifiées acceptées / vérifiées</t>
  </si>
  <si>
    <t>Dépenses internes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</si>
</sst>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_);\(#,##0.00\ &quot;$&quot;\)"/>
    <numFmt numFmtId="42" formatCode="_ * #,##0_)\ &quot;$&quot;_ ;_ * \(#,##0\)\ &quot;$&quot;_ ;_ * &quot;-&quot;_)\ &quot;$&quot;_ ;_ @_ "/>
    <numFmt numFmtId="44" formatCode="_ * #,##0.00_)\ &quot;$&quot;_ ;_ * \(#,##0.00\)\ &quot;$&quot;_ ;_ * &quot;-&quot;??_)\ &quot;$&quot;_ ;_ @_ "/>
    <numFmt numFmtId="164" formatCode="#,##0\ &quot;$&quot;"/>
    <numFmt numFmtId="165" formatCode="#,##0.00\ &quot;$&quot;"/>
    <numFmt numFmtId="166" formatCode="yy/mm/dd;@"/>
    <numFmt numFmtId="167" formatCode="dd/mm/yy;@"/>
    <numFmt numFmtId="168" formatCode="_ * #,##0.00_)\ [$$-C0C]_ ;_ * \(#,##0.00\)\ [$$-C0C]_ ;_ * &quot;-&quot;??_)\ [$$-C0C]_ ;_ @_ "/>
    <numFmt numFmtId="169" formatCode="_ * #,##0_)\ [$$-C0C]_ ;_ * \(#,##0\)\ [$$-C0C]_ ;_ * &quot;-&quot;??_)\ [$$-C0C]_ ;_ @_ "/>
    <numFmt numFmtId="170" formatCode="_ * #,##0_)\ &quot;$&quot;_ ;_ * \(#,##0\)\ &quot;$&quot;_ ;_ * &quot;-&quot;??_)\ &quot;$&quot;_ ;_ @_ "/>
  </numFmts>
  <fonts count="53" x14ac:knownFonts="1">
    <font>
      <sz val="10"/>
      <name val="Arial"/>
    </font>
    <font>
      <sz val="8"/>
      <name val="Arial"/>
      <family val="2"/>
    </font>
    <font>
      <b/>
      <sz val="9"/>
      <name val="Calibri"/>
      <family val="2"/>
    </font>
    <font>
      <sz val="9"/>
      <name val="Calibri"/>
      <family val="2"/>
    </font>
    <font>
      <i/>
      <sz val="9"/>
      <name val="Calibri"/>
      <family val="2"/>
    </font>
    <font>
      <b/>
      <i/>
      <sz val="9"/>
      <name val="Calibri"/>
      <family val="2"/>
    </font>
    <font>
      <sz val="10"/>
      <name val="Calibri"/>
      <family val="2"/>
    </font>
    <font>
      <sz val="10"/>
      <name val="Arial"/>
      <family val="2"/>
    </font>
    <font>
      <b/>
      <sz val="10"/>
      <name val="Calibri"/>
      <family val="2"/>
    </font>
    <font>
      <b/>
      <u/>
      <sz val="9"/>
      <name val="Calibri"/>
      <family val="2"/>
    </font>
    <font>
      <b/>
      <sz val="12"/>
      <name val="Calibri"/>
      <family val="2"/>
    </font>
    <font>
      <sz val="10"/>
      <name val="Arial"/>
      <family val="2"/>
    </font>
    <font>
      <b/>
      <sz val="8"/>
      <name val="Calibri"/>
      <family val="2"/>
    </font>
    <font>
      <i/>
      <sz val="8"/>
      <name val="Calibri"/>
      <family val="2"/>
    </font>
    <font>
      <sz val="10"/>
      <name val="Segoe UI Emoji"/>
      <family val="2"/>
    </font>
    <font>
      <b/>
      <sz val="11"/>
      <name val="Calibri"/>
      <family val="2"/>
    </font>
    <font>
      <sz val="16"/>
      <name val="Calibri"/>
      <family val="2"/>
    </font>
    <font>
      <sz val="11"/>
      <name val="Calibri"/>
      <family val="2"/>
    </font>
    <font>
      <sz val="12"/>
      <name val="Calibri"/>
      <family val="2"/>
    </font>
    <font>
      <sz val="14"/>
      <name val="Calibri"/>
      <family val="2"/>
    </font>
    <font>
      <b/>
      <u/>
      <sz val="10"/>
      <color indexed="62"/>
      <name val="Calibri"/>
      <family val="2"/>
    </font>
    <font>
      <b/>
      <sz val="9"/>
      <color indexed="81"/>
      <name val="Tahoma"/>
      <family val="2"/>
    </font>
    <font>
      <i/>
      <sz val="9"/>
      <color indexed="10"/>
      <name val="Calibri"/>
      <family val="2"/>
    </font>
    <font>
      <b/>
      <i/>
      <sz val="9"/>
      <color indexed="10"/>
      <name val="Calibri"/>
      <family val="2"/>
    </font>
    <font>
      <sz val="9"/>
      <color indexed="55"/>
      <name val="Calibri"/>
      <family val="2"/>
    </font>
    <font>
      <b/>
      <sz val="8"/>
      <color indexed="60"/>
      <name val="Calibri"/>
      <family val="2"/>
    </font>
    <font>
      <sz val="9"/>
      <color indexed="81"/>
      <name val="Tahoma"/>
      <family val="2"/>
    </font>
    <font>
      <sz val="8"/>
      <name val="Calibri"/>
      <family val="2"/>
    </font>
    <font>
      <sz val="11"/>
      <color theme="1"/>
      <name val="Calibri"/>
      <family val="2"/>
      <scheme val="minor"/>
    </font>
    <font>
      <u/>
      <sz val="10"/>
      <color theme="10"/>
      <name val="Arial"/>
      <family val="2"/>
    </font>
    <font>
      <b/>
      <sz val="11"/>
      <color theme="0"/>
      <name val="Calibri"/>
      <family val="2"/>
      <scheme val="minor"/>
    </font>
    <font>
      <b/>
      <sz val="9"/>
      <color rgb="FFFF0000"/>
      <name val="Calibri"/>
      <family val="2"/>
    </font>
    <font>
      <sz val="9"/>
      <color theme="5"/>
      <name val="Calibri"/>
      <family val="2"/>
    </font>
    <font>
      <b/>
      <sz val="9"/>
      <color theme="1"/>
      <name val="Calibri"/>
      <family val="2"/>
    </font>
    <font>
      <sz val="9"/>
      <color rgb="FFFF0000"/>
      <name val="Calibri"/>
      <family val="2"/>
    </font>
    <font>
      <sz val="9"/>
      <color rgb="FFFFFFFF"/>
      <name val="Calibri"/>
      <family val="2"/>
    </font>
    <font>
      <sz val="11"/>
      <color rgb="FF000000"/>
      <name val="Calibri"/>
      <family val="2"/>
    </font>
    <font>
      <b/>
      <sz val="12"/>
      <color rgb="FF305496"/>
      <name val="Calibri"/>
      <family val="2"/>
    </font>
    <font>
      <sz val="9"/>
      <color theme="1"/>
      <name val="Calibri"/>
      <family val="2"/>
    </font>
    <font>
      <i/>
      <sz val="9"/>
      <color rgb="FFC00000"/>
      <name val="Calibri"/>
      <family val="2"/>
    </font>
    <font>
      <b/>
      <sz val="9"/>
      <color rgb="FFC00000"/>
      <name val="Calibri"/>
      <family val="2"/>
    </font>
    <font>
      <b/>
      <sz val="14"/>
      <color rgb="FFFFFFFF"/>
      <name val="Calibri"/>
      <family val="2"/>
    </font>
    <font>
      <b/>
      <sz val="12"/>
      <color rgb="FFFFFFFF"/>
      <name val="Calibri"/>
      <family val="2"/>
    </font>
    <font>
      <u/>
      <sz val="10"/>
      <color rgb="FF0563C1"/>
      <name val="Calibri"/>
      <family val="2"/>
    </font>
    <font>
      <b/>
      <sz val="11"/>
      <color rgb="FF000000"/>
      <name val="Calibri"/>
      <family val="2"/>
    </font>
    <font>
      <b/>
      <sz val="12"/>
      <color rgb="FFC00000"/>
      <name val="Calibri"/>
      <family val="2"/>
    </font>
    <font>
      <b/>
      <sz val="9"/>
      <color theme="5"/>
      <name val="Calibri"/>
      <family val="2"/>
    </font>
    <font>
      <b/>
      <sz val="10"/>
      <name val="Calibri"/>
      <family val="2"/>
      <scheme val="minor"/>
    </font>
    <font>
      <b/>
      <sz val="10"/>
      <color rgb="FFFF0000"/>
      <name val="Calibri"/>
      <family val="2"/>
    </font>
    <font>
      <b/>
      <sz val="9"/>
      <color indexed="12"/>
      <name val="Calibri"/>
      <family val="2"/>
    </font>
    <font>
      <b/>
      <i/>
      <sz val="10"/>
      <color indexed="12"/>
      <name val="Calibri"/>
      <family val="2"/>
    </font>
    <font>
      <b/>
      <sz val="10"/>
      <color theme="0"/>
      <name val="Calibri"/>
      <family val="2"/>
    </font>
    <font>
      <sz val="8"/>
      <color rgb="FF000000"/>
      <name val="Tahoma"/>
      <family val="2"/>
    </font>
  </fonts>
  <fills count="19">
    <fill>
      <patternFill patternType="none"/>
    </fill>
    <fill>
      <patternFill patternType="gray125"/>
    </fill>
    <fill>
      <patternFill patternType="solid">
        <fgColor indexed="22"/>
        <bgColor indexed="64"/>
      </patternFill>
    </fill>
    <fill>
      <patternFill patternType="solid">
        <fgColor rgb="FFA5A5A5"/>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808080"/>
        <bgColor rgb="FF000000"/>
      </patternFill>
    </fill>
    <fill>
      <patternFill patternType="solid">
        <fgColor rgb="FFFFFFFF"/>
        <bgColor rgb="FF000000"/>
      </patternFill>
    </fill>
    <fill>
      <patternFill patternType="solid">
        <fgColor rgb="FFECF4FA"/>
        <bgColor rgb="FF000000"/>
      </patternFill>
    </fill>
    <fill>
      <patternFill patternType="solid">
        <fgColor theme="9" tint="0.59999389629810485"/>
        <bgColor indexed="64"/>
      </patternFill>
    </fill>
    <fill>
      <patternFill patternType="lightUp">
        <bgColor rgb="FFA5A5A5"/>
      </patternFill>
    </fill>
    <fill>
      <patternFill patternType="lightDown">
        <bgColor theme="6" tint="0.59999389629810485"/>
      </patternFill>
    </fill>
    <fill>
      <patternFill patternType="solid">
        <fgColor rgb="FF4472C4"/>
        <bgColor rgb="FF000000"/>
      </patternFill>
    </fill>
    <fill>
      <patternFill patternType="solid">
        <fgColor rgb="FFF2F2F2"/>
        <bgColor rgb="FF000000"/>
      </patternFill>
    </fill>
    <fill>
      <patternFill patternType="solid">
        <fgColor theme="6" tint="0.39997558519241921"/>
        <bgColor indexed="64"/>
      </patternFill>
    </fill>
    <fill>
      <patternFill patternType="solid">
        <fgColor theme="3" tint="0.7999816888943144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FFFFFF"/>
      </left>
      <right/>
      <top style="thin">
        <color rgb="FFFFFFFF"/>
      </top>
      <bottom/>
      <diagonal/>
    </border>
    <border>
      <left style="medium">
        <color rgb="FF4472C4"/>
      </left>
      <right/>
      <top style="medium">
        <color rgb="FF4472C4"/>
      </top>
      <bottom style="medium">
        <color rgb="FF4472C4"/>
      </bottom>
      <diagonal/>
    </border>
    <border>
      <left/>
      <right style="medium">
        <color rgb="FF4472C4"/>
      </right>
      <top style="medium">
        <color rgb="FF4472C4"/>
      </top>
      <bottom style="medium">
        <color rgb="FF4472C4"/>
      </bottom>
      <diagonal/>
    </border>
    <border>
      <left/>
      <right style="medium">
        <color rgb="FF4472C4"/>
      </right>
      <top/>
      <bottom/>
      <diagonal/>
    </border>
    <border>
      <left style="medium">
        <color rgb="FF4472C4"/>
      </left>
      <right style="medium">
        <color rgb="FF4472C4"/>
      </right>
      <top style="thin">
        <color rgb="FF4472C4"/>
      </top>
      <bottom style="thin">
        <color rgb="FF4472C4"/>
      </bottom>
      <diagonal/>
    </border>
    <border>
      <left style="medium">
        <color rgb="FF4472C4"/>
      </left>
      <right/>
      <top style="thin">
        <color rgb="FF4472C4"/>
      </top>
      <bottom style="thin">
        <color rgb="FF4472C4"/>
      </bottom>
      <diagonal/>
    </border>
    <border>
      <left/>
      <right/>
      <top style="thin">
        <color rgb="FF4472C4"/>
      </top>
      <bottom style="thin">
        <color rgb="FF4472C4"/>
      </bottom>
      <diagonal/>
    </border>
    <border>
      <left/>
      <right style="medium">
        <color rgb="FF4472C4"/>
      </right>
      <top style="thin">
        <color rgb="FF4472C4"/>
      </top>
      <bottom style="thin">
        <color rgb="FF4472C4"/>
      </bottom>
      <diagonal/>
    </border>
    <border>
      <left style="medium">
        <color rgb="FF4472C4"/>
      </left>
      <right style="medium">
        <color rgb="FF4472C4"/>
      </right>
      <top/>
      <bottom/>
      <diagonal/>
    </border>
    <border>
      <left style="medium">
        <color rgb="FF4472C4"/>
      </left>
      <right/>
      <top/>
      <bottom/>
      <diagonal/>
    </border>
    <border>
      <left style="medium">
        <color rgb="FF4472C4"/>
      </left>
      <right style="medium">
        <color rgb="FF4472C4"/>
      </right>
      <top/>
      <bottom style="thin">
        <color rgb="FF4472C4"/>
      </bottom>
      <diagonal/>
    </border>
    <border>
      <left style="medium">
        <color rgb="FF4472C4"/>
      </left>
      <right/>
      <top style="thin">
        <color rgb="FF4472C4"/>
      </top>
      <bottom/>
      <diagonal/>
    </border>
    <border>
      <left/>
      <right/>
      <top style="thin">
        <color rgb="FF4472C4"/>
      </top>
      <bottom/>
      <diagonal/>
    </border>
    <border>
      <left/>
      <right style="medium">
        <color rgb="FF4472C4"/>
      </right>
      <top style="thin">
        <color rgb="FF4472C4"/>
      </top>
      <bottom/>
      <diagonal/>
    </border>
    <border>
      <left style="medium">
        <color rgb="FF4472C4"/>
      </left>
      <right/>
      <top/>
      <bottom style="thin">
        <color rgb="FF4472C4"/>
      </bottom>
      <diagonal/>
    </border>
    <border>
      <left/>
      <right/>
      <top/>
      <bottom style="thin">
        <color rgb="FF4472C4"/>
      </bottom>
      <diagonal/>
    </border>
    <border>
      <left/>
      <right style="medium">
        <color rgb="FF4472C4"/>
      </right>
      <top/>
      <bottom style="thin">
        <color rgb="FF4472C4"/>
      </bottom>
      <diagonal/>
    </border>
    <border>
      <left style="medium">
        <color rgb="FF4472C4"/>
      </left>
      <right/>
      <top/>
      <bottom style="medium">
        <color rgb="FF4472C4"/>
      </bottom>
      <diagonal/>
    </border>
    <border>
      <left/>
      <right/>
      <top/>
      <bottom style="medium">
        <color rgb="FF4472C4"/>
      </bottom>
      <diagonal/>
    </border>
    <border>
      <left/>
      <right style="medium">
        <color rgb="FF4472C4"/>
      </right>
      <top/>
      <bottom style="medium">
        <color rgb="FF4472C4"/>
      </bottom>
      <diagonal/>
    </border>
    <border>
      <left style="thin">
        <color indexed="64"/>
      </left>
      <right style="double">
        <color rgb="FF3F3F3F"/>
      </right>
      <top style="double">
        <color rgb="FF3F3F3F"/>
      </top>
      <bottom style="thin">
        <color indexed="64"/>
      </bottom>
      <diagonal/>
    </border>
    <border>
      <left style="double">
        <color rgb="FF3F3F3F"/>
      </left>
      <right style="double">
        <color rgb="FF3F3F3F"/>
      </right>
      <top style="double">
        <color rgb="FF3F3F3F"/>
      </top>
      <bottom style="thin">
        <color indexed="64"/>
      </bottom>
      <diagonal/>
    </border>
    <border>
      <left style="double">
        <color rgb="FF3F3F3F"/>
      </left>
      <right style="double">
        <color rgb="FF3F3F3F"/>
      </right>
      <top/>
      <bottom style="double">
        <color rgb="FF3F3F3F"/>
      </bottom>
      <diagonal/>
    </border>
    <border>
      <left style="double">
        <color rgb="FF3F3F3F"/>
      </left>
      <right style="thin">
        <color indexed="64"/>
      </right>
      <top/>
      <bottom style="double">
        <color rgb="FF3F3F3F"/>
      </bottom>
      <diagonal/>
    </border>
    <border>
      <left/>
      <right/>
      <top style="medium">
        <color rgb="FF4472C4"/>
      </top>
      <bottom style="medium">
        <color rgb="FF4472C4"/>
      </bottom>
      <diagonal/>
    </border>
    <border>
      <left style="medium">
        <color rgb="FF4472C4"/>
      </left>
      <right style="medium">
        <color rgb="FF4472C4"/>
      </right>
      <top style="thin">
        <color rgb="FF4472C4"/>
      </top>
      <bottom/>
      <diagonal/>
    </border>
    <border>
      <left style="medium">
        <color rgb="FF4472C4"/>
      </left>
      <right style="medium">
        <color rgb="FF4472C4"/>
      </right>
      <top/>
      <bottom style="medium">
        <color rgb="FF4472C4"/>
      </bottom>
      <diagonal/>
    </border>
    <border>
      <left style="medium">
        <color rgb="FF4472C4"/>
      </left>
      <right style="thin">
        <color indexed="64"/>
      </right>
      <top style="medium">
        <color rgb="FF4472C4"/>
      </top>
      <bottom style="medium">
        <color rgb="FF4472C4"/>
      </bottom>
      <diagonal/>
    </border>
    <border>
      <left style="thin">
        <color indexed="64"/>
      </left>
      <right style="thin">
        <color indexed="64"/>
      </right>
      <top style="medium">
        <color rgb="FF4472C4"/>
      </top>
      <bottom style="medium">
        <color rgb="FF4472C4"/>
      </bottom>
      <diagonal/>
    </border>
    <border>
      <left style="thin">
        <color indexed="64"/>
      </left>
      <right style="medium">
        <color rgb="FF4472C4"/>
      </right>
      <top style="medium">
        <color rgb="FF4472C4"/>
      </top>
      <bottom style="medium">
        <color rgb="FF4472C4"/>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4472C4"/>
      </left>
      <right style="medium">
        <color rgb="FF4472C4"/>
      </right>
      <top style="medium">
        <color rgb="FF4472C4"/>
      </top>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4472C4"/>
      </left>
      <right style="medium">
        <color rgb="FF4472C4"/>
      </right>
      <top style="medium">
        <color rgb="FF4472C4"/>
      </top>
      <bottom style="medium">
        <color rgb="FF4472C4"/>
      </bottom>
      <diagonal/>
    </border>
    <border>
      <left style="medium">
        <color rgb="FF4472C4"/>
      </left>
      <right style="medium">
        <color rgb="FF4472C4"/>
      </right>
      <top style="medium">
        <color rgb="FF4472C4"/>
      </top>
      <bottom style="thin">
        <color rgb="FF4472C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s>
  <cellStyleXfs count="10">
    <xf numFmtId="0" fontId="0" fillId="0" borderId="0"/>
    <xf numFmtId="0" fontId="29" fillId="0" borderId="0" applyNumberFormat="0" applyFill="0" applyBorder="0" applyAlignment="0" applyProtection="0"/>
    <xf numFmtId="44" fontId="11" fillId="0" borderId="0" applyFont="0" applyFill="0" applyBorder="0" applyAlignment="0" applyProtection="0"/>
    <xf numFmtId="0" fontId="28" fillId="0" borderId="0"/>
    <xf numFmtId="0" fontId="7" fillId="0" borderId="0"/>
    <xf numFmtId="0" fontId="7" fillId="0" borderId="0"/>
    <xf numFmtId="0" fontId="28" fillId="0" borderId="0"/>
    <xf numFmtId="9" fontId="7" fillId="0" borderId="0" applyFont="0" applyFill="0" applyBorder="0" applyAlignment="0" applyProtection="0"/>
    <xf numFmtId="0" fontId="30" fillId="3" borderId="44" applyNumberFormat="0" applyAlignment="0" applyProtection="0"/>
    <xf numFmtId="9" fontId="7" fillId="0" borderId="0" applyFont="0" applyFill="0" applyBorder="0" applyAlignment="0" applyProtection="0"/>
  </cellStyleXfs>
  <cellXfs count="459">
    <xf numFmtId="0" fontId="0" fillId="0" borderId="0" xfId="0"/>
    <xf numFmtId="0" fontId="2" fillId="0" borderId="0" xfId="0" applyFont="1"/>
    <xf numFmtId="0" fontId="3" fillId="0" borderId="0" xfId="0" applyFont="1"/>
    <xf numFmtId="0" fontId="3" fillId="0" borderId="0" xfId="0" applyFont="1" applyAlignment="1">
      <alignment wrapText="1"/>
    </xf>
    <xf numFmtId="0" fontId="2" fillId="0" borderId="0" xfId="0" applyFont="1" applyAlignment="1">
      <alignment horizontal="center"/>
    </xf>
    <xf numFmtId="0" fontId="2" fillId="0" borderId="0" xfId="0" applyFont="1" applyProtection="1">
      <protection locked="0"/>
    </xf>
    <xf numFmtId="0" fontId="2" fillId="0" borderId="0" xfId="0" applyFont="1" applyAlignment="1" applyProtection="1">
      <alignment horizontal="left"/>
      <protection locked="0"/>
    </xf>
    <xf numFmtId="0" fontId="3"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3" fillId="0" borderId="0" xfId="0" applyFont="1" applyAlignment="1" applyProtection="1">
      <alignment horizontal="left"/>
      <protection locked="0"/>
    </xf>
    <xf numFmtId="49" fontId="3" fillId="0" borderId="0" xfId="0" applyNumberFormat="1" applyFont="1" applyAlignment="1">
      <alignment horizontal="left" vertical="center"/>
    </xf>
    <xf numFmtId="167" fontId="3" fillId="0" borderId="0" xfId="0" applyNumberFormat="1" applyFont="1" applyAlignment="1">
      <alignment horizontal="left" vertical="center"/>
    </xf>
    <xf numFmtId="164" fontId="3" fillId="0" borderId="0" xfId="0" applyNumberFormat="1" applyFont="1" applyAlignment="1">
      <alignment horizontal="right" vertical="center"/>
    </xf>
    <xf numFmtId="0" fontId="3" fillId="0" borderId="0" xfId="0" applyFont="1" applyAlignment="1">
      <alignment horizontal="center"/>
    </xf>
    <xf numFmtId="164" fontId="3" fillId="0" borderId="0" xfId="0" applyNumberFormat="1" applyFont="1" applyAlignment="1">
      <alignment horizontal="left" vertical="center"/>
    </xf>
    <xf numFmtId="0" fontId="3" fillId="0" borderId="0" xfId="4" applyFont="1"/>
    <xf numFmtId="165" fontId="3" fillId="0" borderId="0" xfId="4" applyNumberFormat="1" applyFont="1"/>
    <xf numFmtId="0" fontId="2" fillId="0" borderId="0" xfId="4" applyFont="1"/>
    <xf numFmtId="165" fontId="3" fillId="0" borderId="1" xfId="4" applyNumberFormat="1" applyFont="1" applyBorder="1" applyAlignment="1">
      <alignment horizontal="right" vertical="top" wrapText="1"/>
    </xf>
    <xf numFmtId="0" fontId="2" fillId="0" borderId="1" xfId="4" applyFont="1" applyBorder="1" applyAlignment="1">
      <alignment horizontal="center"/>
    </xf>
    <xf numFmtId="3" fontId="3" fillId="0" borderId="0" xfId="4" applyNumberFormat="1" applyFont="1"/>
    <xf numFmtId="9" fontId="5" fillId="0" borderId="0" xfId="4" applyNumberFormat="1" applyFont="1"/>
    <xf numFmtId="0" fontId="2" fillId="0" borderId="0" xfId="4" applyFont="1" applyAlignment="1">
      <alignment horizontal="left"/>
    </xf>
    <xf numFmtId="0" fontId="2" fillId="0" borderId="0" xfId="4" applyFont="1" applyAlignment="1">
      <alignment horizontal="center" vertical="center"/>
    </xf>
    <xf numFmtId="0" fontId="2" fillId="0" borderId="14"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3" fillId="0" borderId="15" xfId="0" applyFont="1" applyBorder="1" applyProtection="1">
      <protection locked="0"/>
    </xf>
    <xf numFmtId="0" fontId="2" fillId="2" borderId="15" xfId="0" applyFont="1" applyFill="1" applyBorder="1" applyAlignment="1" applyProtection="1">
      <alignment horizontal="left"/>
      <protection locked="0"/>
    </xf>
    <xf numFmtId="0" fontId="2" fillId="2" borderId="16" xfId="0" applyFont="1" applyFill="1" applyBorder="1" applyAlignment="1" applyProtection="1">
      <alignment horizontal="left"/>
      <protection locked="0"/>
    </xf>
    <xf numFmtId="164" fontId="2" fillId="0" borderId="0" xfId="0" applyNumberFormat="1" applyFont="1" applyAlignment="1" applyProtection="1">
      <alignment horizontal="right"/>
      <protection hidden="1"/>
    </xf>
    <xf numFmtId="0" fontId="3" fillId="0" borderId="0" xfId="4" applyFont="1" applyAlignment="1">
      <alignment wrapText="1"/>
    </xf>
    <xf numFmtId="0" fontId="2" fillId="0" borderId="1" xfId="0" applyFont="1" applyBorder="1" applyAlignment="1">
      <alignment vertical="center"/>
    </xf>
    <xf numFmtId="0" fontId="3" fillId="0" borderId="1" xfId="0" applyFont="1" applyBorder="1" applyAlignment="1">
      <alignment vertical="center"/>
    </xf>
    <xf numFmtId="0" fontId="2" fillId="5" borderId="17" xfId="4" applyFont="1" applyFill="1" applyBorder="1" applyAlignment="1">
      <alignment horizontal="left" wrapText="1"/>
    </xf>
    <xf numFmtId="0" fontId="2" fillId="5" borderId="3" xfId="4" applyFont="1" applyFill="1" applyBorder="1" applyAlignment="1">
      <alignment horizontal="left" wrapText="1"/>
    </xf>
    <xf numFmtId="0" fontId="2" fillId="5" borderId="2" xfId="4" applyFont="1" applyFill="1" applyBorder="1" applyAlignment="1">
      <alignment horizontal="left" wrapText="1"/>
    </xf>
    <xf numFmtId="0" fontId="2" fillId="7" borderId="17" xfId="0" applyFont="1" applyFill="1" applyBorder="1" applyAlignment="1">
      <alignment horizontal="left" wrapText="1"/>
    </xf>
    <xf numFmtId="0" fontId="2" fillId="7" borderId="3" xfId="0" applyFont="1" applyFill="1" applyBorder="1" applyAlignment="1">
      <alignment horizontal="left" wrapText="1"/>
    </xf>
    <xf numFmtId="0" fontId="2" fillId="7" borderId="2" xfId="0" applyFont="1" applyFill="1" applyBorder="1" applyAlignment="1">
      <alignment horizontal="left" wrapText="1"/>
    </xf>
    <xf numFmtId="0" fontId="32" fillId="0" borderId="0" xfId="4" applyFont="1" applyAlignment="1">
      <alignment horizontal="left" wrapText="1"/>
    </xf>
    <xf numFmtId="0" fontId="9" fillId="0" borderId="0" xfId="4" applyFont="1" applyAlignment="1">
      <alignment horizontal="left" wrapText="1"/>
    </xf>
    <xf numFmtId="164" fontId="2" fillId="0" borderId="0" xfId="4" applyNumberFormat="1" applyFont="1" applyAlignment="1">
      <alignment horizontal="center"/>
    </xf>
    <xf numFmtId="0" fontId="6" fillId="0" borderId="0" xfId="0" applyFont="1" applyAlignment="1">
      <alignment horizontal="left" vertical="center" wrapText="1"/>
    </xf>
    <xf numFmtId="0" fontId="2" fillId="0" borderId="0" xfId="0" applyFont="1" applyAlignment="1">
      <alignment horizontal="left"/>
    </xf>
    <xf numFmtId="0" fontId="3" fillId="0" borderId="19" xfId="4" applyFont="1" applyBorder="1" applyAlignment="1">
      <alignment horizontal="left" wrapText="1"/>
    </xf>
    <xf numFmtId="0" fontId="2" fillId="0" borderId="19" xfId="4" applyFont="1" applyBorder="1" applyAlignment="1">
      <alignment horizontal="left" wrapText="1"/>
    </xf>
    <xf numFmtId="0" fontId="2" fillId="0" borderId="1" xfId="0" applyFont="1" applyBorder="1" applyAlignment="1">
      <alignment wrapText="1"/>
    </xf>
    <xf numFmtId="0" fontId="3" fillId="0" borderId="20" xfId="0" applyFont="1" applyBorder="1"/>
    <xf numFmtId="0" fontId="2" fillId="0" borderId="20" xfId="0" applyFont="1" applyBorder="1"/>
    <xf numFmtId="0" fontId="33" fillId="0" borderId="19" xfId="4" applyFont="1" applyBorder="1" applyAlignment="1">
      <alignment horizontal="left" wrapText="1"/>
    </xf>
    <xf numFmtId="0" fontId="3" fillId="0" borderId="19" xfId="4" applyFont="1" applyBorder="1" applyAlignment="1">
      <alignment horizontal="left"/>
    </xf>
    <xf numFmtId="0" fontId="3" fillId="0" borderId="19" xfId="4" applyFont="1" applyBorder="1"/>
    <xf numFmtId="0" fontId="2" fillId="0" borderId="17" xfId="4" applyFont="1" applyBorder="1" applyAlignment="1">
      <alignment horizontal="left" wrapText="1"/>
    </xf>
    <xf numFmtId="0" fontId="3" fillId="0" borderId="21" xfId="0" applyFont="1" applyBorder="1"/>
    <xf numFmtId="0" fontId="3" fillId="0" borderId="22" xfId="0" applyFont="1" applyBorder="1"/>
    <xf numFmtId="0" fontId="3" fillId="0" borderId="23" xfId="0" applyFont="1" applyBorder="1" applyAlignment="1">
      <alignment horizontal="center"/>
    </xf>
    <xf numFmtId="164" fontId="2" fillId="4" borderId="1" xfId="0" applyNumberFormat="1" applyFont="1" applyFill="1" applyBorder="1"/>
    <xf numFmtId="0" fontId="2" fillId="8" borderId="24" xfId="4" applyFont="1" applyFill="1" applyBorder="1" applyAlignment="1">
      <alignment wrapText="1"/>
    </xf>
    <xf numFmtId="0" fontId="2" fillId="8" borderId="25" xfId="4" applyFont="1" applyFill="1" applyBorder="1" applyAlignment="1">
      <alignment wrapText="1"/>
    </xf>
    <xf numFmtId="0" fontId="2" fillId="8" borderId="26" xfId="4" applyFont="1" applyFill="1" applyBorder="1" applyAlignment="1">
      <alignment wrapText="1"/>
    </xf>
    <xf numFmtId="0" fontId="34" fillId="0" borderId="0" xfId="0" applyFont="1"/>
    <xf numFmtId="164" fontId="2" fillId="0" borderId="0" xfId="4" applyNumberFormat="1" applyFont="1"/>
    <xf numFmtId="164" fontId="2" fillId="0" borderId="4" xfId="4" applyNumberFormat="1" applyFont="1" applyBorder="1"/>
    <xf numFmtId="164" fontId="3" fillId="0" borderId="0" xfId="4" applyNumberFormat="1" applyFont="1"/>
    <xf numFmtId="164" fontId="3" fillId="0" borderId="1" xfId="0" applyNumberFormat="1" applyFont="1" applyBorder="1"/>
    <xf numFmtId="0" fontId="6" fillId="9" borderId="0" xfId="4" applyFont="1" applyFill="1" applyProtection="1">
      <protection hidden="1"/>
    </xf>
    <xf numFmtId="0" fontId="6" fillId="10" borderId="0" xfId="4" applyFont="1" applyFill="1" applyProtection="1">
      <protection hidden="1"/>
    </xf>
    <xf numFmtId="0" fontId="7" fillId="9" borderId="0" xfId="4" applyFill="1"/>
    <xf numFmtId="0" fontId="7" fillId="10" borderId="0" xfId="4" applyFill="1"/>
    <xf numFmtId="0" fontId="7" fillId="10" borderId="0" xfId="4" applyFill="1" applyAlignment="1">
      <alignment horizontal="center"/>
    </xf>
    <xf numFmtId="0" fontId="14" fillId="9" borderId="0" xfId="4" applyFont="1" applyFill="1" applyProtection="1">
      <protection hidden="1"/>
    </xf>
    <xf numFmtId="0" fontId="18" fillId="9" borderId="0" xfId="4" applyFont="1" applyFill="1" applyProtection="1">
      <protection hidden="1"/>
    </xf>
    <xf numFmtId="0" fontId="35" fillId="10" borderId="45" xfId="4" applyFont="1" applyFill="1" applyBorder="1" applyAlignment="1" applyProtection="1">
      <alignment horizontal="center" vertical="top" wrapText="1"/>
      <protection hidden="1"/>
    </xf>
    <xf numFmtId="0" fontId="8" fillId="11" borderId="46" xfId="4" applyFont="1" applyFill="1" applyBorder="1" applyAlignment="1">
      <alignment vertical="center" wrapText="1"/>
    </xf>
    <xf numFmtId="0" fontId="8" fillId="11" borderId="47" xfId="4" applyFont="1" applyFill="1" applyBorder="1" applyAlignment="1">
      <alignment vertical="center" wrapText="1"/>
    </xf>
    <xf numFmtId="0" fontId="16" fillId="10" borderId="0" xfId="4" applyFont="1" applyFill="1" applyAlignment="1" applyProtection="1">
      <alignment horizontal="center" vertical="center"/>
      <protection locked="0"/>
    </xf>
    <xf numFmtId="0" fontId="17" fillId="10" borderId="0" xfId="4" applyFont="1" applyFill="1" applyAlignment="1" applyProtection="1">
      <alignment horizontal="left" vertical="center"/>
      <protection hidden="1"/>
    </xf>
    <xf numFmtId="0" fontId="17" fillId="10" borderId="0" xfId="4" applyFont="1" applyFill="1" applyAlignment="1" applyProtection="1">
      <alignment vertical="center"/>
      <protection hidden="1"/>
    </xf>
    <xf numFmtId="0" fontId="16" fillId="10" borderId="48" xfId="4" applyFont="1" applyFill="1" applyBorder="1" applyAlignment="1" applyProtection="1">
      <alignment horizontal="center" vertical="center"/>
      <protection locked="0"/>
    </xf>
    <xf numFmtId="0" fontId="16" fillId="10" borderId="0" xfId="4" applyFont="1" applyFill="1" applyAlignment="1" applyProtection="1">
      <alignment horizontal="center" vertical="top"/>
      <protection locked="0"/>
    </xf>
    <xf numFmtId="0" fontId="17" fillId="9" borderId="0" xfId="4" applyFont="1" applyFill="1" applyProtection="1">
      <protection hidden="1"/>
    </xf>
    <xf numFmtId="0" fontId="15" fillId="11" borderId="49" xfId="4" applyFont="1" applyFill="1" applyBorder="1" applyAlignment="1">
      <alignment horizontal="left" vertical="center" wrapText="1" indent="1"/>
    </xf>
    <xf numFmtId="0" fontId="16" fillId="10" borderId="50" xfId="4" applyFont="1" applyFill="1" applyBorder="1" applyAlignment="1" applyProtection="1">
      <alignment horizontal="center" vertical="center"/>
      <protection locked="0"/>
    </xf>
    <xf numFmtId="0" fontId="16" fillId="10" borderId="51" xfId="4" applyFont="1" applyFill="1" applyBorder="1" applyAlignment="1" applyProtection="1">
      <alignment horizontal="center" vertical="center"/>
      <protection locked="0"/>
    </xf>
    <xf numFmtId="0" fontId="17" fillId="10" borderId="51" xfId="4" applyFont="1" applyFill="1" applyBorder="1" applyAlignment="1" applyProtection="1">
      <alignment vertical="center"/>
      <protection hidden="1"/>
    </xf>
    <xf numFmtId="0" fontId="16" fillId="10" borderId="52" xfId="4" applyFont="1" applyFill="1" applyBorder="1" applyAlignment="1" applyProtection="1">
      <alignment horizontal="center" vertical="center"/>
      <protection locked="0"/>
    </xf>
    <xf numFmtId="0" fontId="6" fillId="11" borderId="53" xfId="4" applyFont="1" applyFill="1" applyBorder="1" applyAlignment="1">
      <alignment vertical="center" wrapText="1"/>
    </xf>
    <xf numFmtId="0" fontId="16" fillId="10" borderId="54" xfId="4" applyFont="1" applyFill="1" applyBorder="1" applyAlignment="1" applyProtection="1">
      <alignment horizontal="center" vertical="center"/>
      <protection locked="0"/>
    </xf>
    <xf numFmtId="0" fontId="17" fillId="10" borderId="0" xfId="4" applyFont="1" applyFill="1" applyProtection="1">
      <protection hidden="1"/>
    </xf>
    <xf numFmtId="0" fontId="36" fillId="10" borderId="0" xfId="0" applyFont="1" applyFill="1" applyAlignment="1">
      <alignment horizontal="left" wrapText="1" indent="1"/>
    </xf>
    <xf numFmtId="0" fontId="6" fillId="11" borderId="55" xfId="4" applyFont="1" applyFill="1" applyBorder="1" applyAlignment="1">
      <alignment vertical="top" wrapText="1"/>
    </xf>
    <xf numFmtId="0" fontId="16" fillId="10" borderId="56" xfId="4" applyFont="1" applyFill="1" applyBorder="1" applyAlignment="1" applyProtection="1">
      <alignment horizontal="center" vertical="center"/>
      <protection locked="0"/>
    </xf>
    <xf numFmtId="0" fontId="16" fillId="10" borderId="57" xfId="4" applyFont="1" applyFill="1" applyBorder="1" applyAlignment="1" applyProtection="1">
      <alignment horizontal="center" vertical="center"/>
      <protection locked="0"/>
    </xf>
    <xf numFmtId="0" fontId="17" fillId="10" borderId="57" xfId="4" applyFont="1" applyFill="1" applyBorder="1" applyAlignment="1" applyProtection="1">
      <alignment vertical="center"/>
      <protection hidden="1"/>
    </xf>
    <xf numFmtId="0" fontId="16" fillId="10" borderId="58" xfId="4" applyFont="1" applyFill="1" applyBorder="1" applyAlignment="1" applyProtection="1">
      <alignment horizontal="center" vertical="center"/>
      <protection locked="0"/>
    </xf>
    <xf numFmtId="0" fontId="16" fillId="10" borderId="59" xfId="4" applyFont="1" applyFill="1" applyBorder="1" applyAlignment="1" applyProtection="1">
      <alignment horizontal="center" vertical="center"/>
      <protection locked="0"/>
    </xf>
    <xf numFmtId="0" fontId="16" fillId="10" borderId="60" xfId="4" applyFont="1" applyFill="1" applyBorder="1" applyAlignment="1" applyProtection="1">
      <alignment horizontal="center" vertical="center"/>
      <protection locked="0"/>
    </xf>
    <xf numFmtId="0" fontId="16" fillId="10" borderId="61" xfId="4" applyFont="1" applyFill="1" applyBorder="1" applyAlignment="1" applyProtection="1">
      <alignment horizontal="center" vertical="center"/>
      <protection locked="0"/>
    </xf>
    <xf numFmtId="0" fontId="16" fillId="10" borderId="62" xfId="4" applyFont="1" applyFill="1" applyBorder="1" applyAlignment="1" applyProtection="1">
      <alignment horizontal="center" vertical="center"/>
      <protection locked="0"/>
    </xf>
    <xf numFmtId="0" fontId="17" fillId="10" borderId="63" xfId="4" applyFont="1" applyFill="1" applyBorder="1" applyAlignment="1" applyProtection="1">
      <alignment vertical="center"/>
      <protection hidden="1"/>
    </xf>
    <xf numFmtId="0" fontId="16" fillId="10" borderId="64" xfId="4" applyFont="1" applyFill="1" applyBorder="1" applyAlignment="1" applyProtection="1">
      <alignment horizontal="center" vertical="center"/>
      <protection locked="0"/>
    </xf>
    <xf numFmtId="0" fontId="19" fillId="9" borderId="0" xfId="4" applyFont="1" applyFill="1" applyProtection="1">
      <protection hidden="1"/>
    </xf>
    <xf numFmtId="0" fontId="19" fillId="10" borderId="0" xfId="4" applyFont="1" applyFill="1" applyProtection="1">
      <protection hidden="1"/>
    </xf>
    <xf numFmtId="0" fontId="7" fillId="9" borderId="0" xfId="4" applyFill="1" applyAlignment="1">
      <alignment horizontal="center"/>
    </xf>
    <xf numFmtId="0" fontId="37" fillId="10" borderId="0" xfId="4" applyFont="1" applyFill="1" applyAlignment="1" applyProtection="1">
      <alignment horizontal="right" vertical="center" wrapText="1" indent="1"/>
      <protection hidden="1"/>
    </xf>
    <xf numFmtId="0" fontId="3" fillId="0" borderId="0" xfId="0" applyFont="1" applyAlignment="1">
      <alignment vertical="center"/>
    </xf>
    <xf numFmtId="0" fontId="2" fillId="0" borderId="20" xfId="0" applyFont="1" applyBorder="1" applyAlignment="1">
      <alignment horizontal="left"/>
    </xf>
    <xf numFmtId="0" fontId="13" fillId="0" borderId="0" xfId="4" applyFont="1" applyAlignment="1">
      <alignment horizontal="left"/>
    </xf>
    <xf numFmtId="164" fontId="3" fillId="0" borderId="1" xfId="0" applyNumberFormat="1" applyFont="1" applyBorder="1" applyAlignment="1">
      <alignment horizontal="right"/>
    </xf>
    <xf numFmtId="164" fontId="2" fillId="4" borderId="1" xfId="0" applyNumberFormat="1" applyFont="1" applyFill="1" applyBorder="1" applyAlignment="1">
      <alignment horizontal="right"/>
    </xf>
    <xf numFmtId="0" fontId="3" fillId="0" borderId="0" xfId="0" applyFont="1" applyAlignment="1">
      <alignment horizontal="right"/>
    </xf>
    <xf numFmtId="164" fontId="3" fillId="0" borderId="0" xfId="0" applyNumberFormat="1" applyFont="1" applyAlignment="1">
      <alignment vertical="center"/>
    </xf>
    <xf numFmtId="2" fontId="2" fillId="0" borderId="1" xfId="0" applyNumberFormat="1" applyFont="1" applyBorder="1" applyAlignment="1">
      <alignment vertical="center"/>
    </xf>
    <xf numFmtId="0" fontId="3" fillId="0" borderId="23" xfId="0" applyFont="1" applyBorder="1" applyProtection="1">
      <protection locked="0"/>
    </xf>
    <xf numFmtId="164" fontId="3" fillId="0" borderId="0" xfId="0" applyNumberFormat="1" applyFont="1" applyProtection="1">
      <protection locked="0"/>
    </xf>
    <xf numFmtId="164" fontId="3" fillId="0" borderId="23" xfId="0" applyNumberFormat="1" applyFont="1" applyBorder="1" applyProtection="1">
      <protection locked="0"/>
    </xf>
    <xf numFmtId="0" fontId="2" fillId="4" borderId="27" xfId="0" applyFont="1" applyFill="1" applyBorder="1"/>
    <xf numFmtId="164" fontId="2" fillId="4" borderId="27" xfId="0" applyNumberFormat="1" applyFont="1" applyFill="1" applyBorder="1" applyAlignment="1">
      <alignment horizontal="right"/>
    </xf>
    <xf numFmtId="164" fontId="2" fillId="4" borderId="7" xfId="0" applyNumberFormat="1" applyFont="1" applyFill="1" applyBorder="1" applyAlignment="1">
      <alignment horizontal="right"/>
    </xf>
    <xf numFmtId="0" fontId="3" fillId="0" borderId="28" xfId="0" applyFont="1" applyBorder="1" applyAlignment="1">
      <alignment vertical="center"/>
    </xf>
    <xf numFmtId="164" fontId="2" fillId="0" borderId="0" xfId="0" applyNumberFormat="1" applyFont="1" applyAlignment="1">
      <alignment horizontal="right"/>
    </xf>
    <xf numFmtId="0" fontId="3" fillId="0" borderId="23" xfId="0" applyFont="1" applyBorder="1"/>
    <xf numFmtId="1" fontId="3" fillId="0" borderId="0" xfId="0" applyNumberFormat="1" applyFont="1" applyAlignment="1">
      <alignment horizontal="right"/>
    </xf>
    <xf numFmtId="165" fontId="3" fillId="0" borderId="0" xfId="0" applyNumberFormat="1" applyFont="1" applyAlignment="1">
      <alignment horizontal="right"/>
    </xf>
    <xf numFmtId="165" fontId="2" fillId="0" borderId="0" xfId="0" applyNumberFormat="1" applyFont="1" applyAlignment="1">
      <alignment horizontal="right"/>
    </xf>
    <xf numFmtId="164" fontId="3" fillId="0" borderId="23" xfId="0" applyNumberFormat="1" applyFont="1" applyBorder="1" applyAlignment="1">
      <alignment vertical="center"/>
    </xf>
    <xf numFmtId="0" fontId="2" fillId="1" borderId="1" xfId="0" applyFont="1" applyFill="1" applyBorder="1" applyAlignment="1">
      <alignment vertical="center"/>
    </xf>
    <xf numFmtId="0" fontId="2" fillId="12" borderId="0" xfId="0" applyFont="1" applyFill="1"/>
    <xf numFmtId="0" fontId="5" fillId="0" borderId="28" xfId="0" applyFont="1" applyBorder="1" applyAlignment="1">
      <alignment horizontal="left" wrapText="1"/>
    </xf>
    <xf numFmtId="164" fontId="2" fillId="4" borderId="8" xfId="0" applyNumberFormat="1" applyFont="1" applyFill="1" applyBorder="1" applyAlignment="1">
      <alignment horizontal="right"/>
    </xf>
    <xf numFmtId="0" fontId="5" fillId="4" borderId="8" xfId="0" applyFont="1" applyFill="1" applyBorder="1" applyAlignment="1">
      <alignment horizontal="left"/>
    </xf>
    <xf numFmtId="164" fontId="30" fillId="13" borderId="65" xfId="8" applyNumberFormat="1" applyFill="1" applyBorder="1" applyAlignment="1" applyProtection="1">
      <alignment horizontal="right"/>
      <protection locked="0"/>
    </xf>
    <xf numFmtId="164" fontId="30" fillId="13" borderId="66" xfId="8" applyNumberFormat="1" applyFill="1" applyBorder="1" applyAlignment="1" applyProtection="1">
      <alignment horizontal="right"/>
      <protection locked="0"/>
    </xf>
    <xf numFmtId="164" fontId="30" fillId="13" borderId="67" xfId="8" applyNumberFormat="1" applyFill="1" applyBorder="1" applyAlignment="1" applyProtection="1">
      <alignment horizontal="right"/>
      <protection locked="0"/>
    </xf>
    <xf numFmtId="164" fontId="30" fillId="13" borderId="68" xfId="8" applyNumberFormat="1" applyFill="1" applyBorder="1" applyAlignment="1" applyProtection="1">
      <alignment horizontal="right"/>
      <protection locked="0"/>
    </xf>
    <xf numFmtId="164" fontId="2" fillId="12" borderId="8" xfId="0" applyNumberFormat="1" applyFont="1" applyFill="1" applyBorder="1" applyAlignment="1">
      <alignment horizontal="right"/>
    </xf>
    <xf numFmtId="164" fontId="2" fillId="12" borderId="27" xfId="0" applyNumberFormat="1" applyFont="1" applyFill="1" applyBorder="1" applyAlignment="1">
      <alignment horizontal="right"/>
    </xf>
    <xf numFmtId="164" fontId="2" fillId="12" borderId="7" xfId="0" applyNumberFormat="1" applyFont="1" applyFill="1" applyBorder="1" applyAlignment="1">
      <alignment horizontal="right"/>
    </xf>
    <xf numFmtId="0" fontId="2" fillId="12" borderId="8" xfId="0" applyFont="1" applyFill="1" applyBorder="1"/>
    <xf numFmtId="0" fontId="2" fillId="12" borderId="27" xfId="0" applyFont="1" applyFill="1" applyBorder="1"/>
    <xf numFmtId="1" fontId="3" fillId="0" borderId="1" xfId="0" applyNumberFormat="1" applyFont="1" applyBorder="1" applyAlignment="1">
      <alignment horizontal="right"/>
    </xf>
    <xf numFmtId="0" fontId="2" fillId="0" borderId="8" xfId="0" applyFont="1" applyBorder="1"/>
    <xf numFmtId="0" fontId="34" fillId="0" borderId="0" xfId="4" applyFont="1"/>
    <xf numFmtId="0" fontId="5" fillId="4" borderId="8" xfId="0" applyFont="1" applyFill="1" applyBorder="1" applyAlignment="1">
      <alignment horizontal="center" wrapText="1"/>
    </xf>
    <xf numFmtId="0" fontId="5" fillId="4" borderId="7" xfId="0" applyFont="1" applyFill="1" applyBorder="1" applyAlignment="1">
      <alignment horizontal="center" wrapText="1"/>
    </xf>
    <xf numFmtId="0" fontId="2" fillId="0" borderId="1" xfId="0" applyFont="1" applyBorder="1" applyAlignment="1">
      <alignment horizontal="center" vertical="center"/>
    </xf>
    <xf numFmtId="0" fontId="8" fillId="0" borderId="1" xfId="0" applyFont="1" applyBorder="1" applyAlignment="1">
      <alignment wrapText="1"/>
    </xf>
    <xf numFmtId="2" fontId="33" fillId="0" borderId="1" xfId="0" applyNumberFormat="1" applyFont="1" applyBorder="1" applyAlignment="1">
      <alignment vertical="center"/>
    </xf>
    <xf numFmtId="0" fontId="38" fillId="0" borderId="20" xfId="0" applyFont="1" applyBorder="1"/>
    <xf numFmtId="0" fontId="38" fillId="0" borderId="19" xfId="4" applyFont="1" applyBorder="1" applyAlignment="1">
      <alignment horizontal="left" wrapText="1"/>
    </xf>
    <xf numFmtId="0" fontId="38" fillId="0" borderId="0" xfId="4" applyFont="1" applyAlignment="1">
      <alignment horizontal="left" wrapText="1"/>
    </xf>
    <xf numFmtId="0" fontId="38" fillId="0" borderId="4" xfId="4" applyFont="1" applyBorder="1" applyAlignment="1">
      <alignment horizontal="left" wrapText="1"/>
    </xf>
    <xf numFmtId="0" fontId="2" fillId="6"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3" fillId="0" borderId="4" xfId="4" applyFont="1" applyBorder="1" applyAlignment="1">
      <alignment wrapText="1"/>
    </xf>
    <xf numFmtId="0" fontId="5" fillId="0" borderId="29" xfId="0" applyFont="1" applyBorder="1" applyAlignment="1">
      <alignment horizontal="center"/>
    </xf>
    <xf numFmtId="0" fontId="5" fillId="0" borderId="10" xfId="0" applyFont="1" applyBorder="1" applyAlignment="1">
      <alignment horizontal="center"/>
    </xf>
    <xf numFmtId="2" fontId="2" fillId="0" borderId="8" xfId="0" applyNumberFormat="1" applyFont="1" applyBorder="1" applyAlignment="1">
      <alignment horizontal="right" vertical="center"/>
    </xf>
    <xf numFmtId="164" fontId="3" fillId="0" borderId="0" xfId="0" applyNumberFormat="1" applyFont="1" applyAlignment="1" applyProtection="1">
      <alignment horizontal="right"/>
      <protection locked="0"/>
    </xf>
    <xf numFmtId="164" fontId="34" fillId="0" borderId="0" xfId="0" applyNumberFormat="1" applyFont="1" applyAlignment="1">
      <alignment vertical="center"/>
    </xf>
    <xf numFmtId="0" fontId="3" fillId="0" borderId="20" xfId="0" applyFont="1" applyBorder="1" applyAlignment="1">
      <alignment horizontal="left"/>
    </xf>
    <xf numFmtId="0" fontId="3" fillId="0" borderId="0" xfId="0" applyFont="1" applyAlignment="1">
      <alignment horizontal="left"/>
    </xf>
    <xf numFmtId="0" fontId="5" fillId="0" borderId="9" xfId="0" applyFont="1" applyBorder="1" applyAlignment="1">
      <alignment horizontal="left"/>
    </xf>
    <xf numFmtId="0" fontId="2" fillId="4" borderId="11" xfId="0" applyFont="1" applyFill="1" applyBorder="1"/>
    <xf numFmtId="0" fontId="2" fillId="4" borderId="29" xfId="0" applyFont="1" applyFill="1" applyBorder="1"/>
    <xf numFmtId="0" fontId="3" fillId="0" borderId="18" xfId="0" applyFont="1" applyBorder="1" applyAlignment="1">
      <alignment horizontal="left"/>
    </xf>
    <xf numFmtId="168" fontId="3" fillId="0" borderId="0" xfId="0" applyNumberFormat="1" applyFont="1" applyAlignment="1">
      <alignment vertical="center"/>
    </xf>
    <xf numFmtId="0" fontId="2" fillId="0" borderId="11" xfId="0" applyFont="1" applyBorder="1" applyAlignment="1">
      <alignment horizontal="right"/>
    </xf>
    <xf numFmtId="168" fontId="2" fillId="0" borderId="0" xfId="0" applyNumberFormat="1" applyFont="1" applyAlignment="1">
      <alignment vertical="center"/>
    </xf>
    <xf numFmtId="0" fontId="3" fillId="0" borderId="30" xfId="0" applyFont="1" applyBorder="1" applyAlignment="1">
      <alignment vertical="center"/>
    </xf>
    <xf numFmtId="0" fontId="39" fillId="0" borderId="20" xfId="0" applyFont="1" applyBorder="1" applyAlignment="1">
      <alignment horizontal="left" vertical="center"/>
    </xf>
    <xf numFmtId="0" fontId="39" fillId="0" borderId="0" xfId="0" applyFont="1" applyAlignment="1">
      <alignment horizontal="left" vertical="center"/>
    </xf>
    <xf numFmtId="0" fontId="39" fillId="0" borderId="23" xfId="0" applyFont="1" applyBorder="1" applyAlignment="1">
      <alignment horizontal="left" vertical="center"/>
    </xf>
    <xf numFmtId="169" fontId="3" fillId="14" borderId="31" xfId="0" applyNumberFormat="1" applyFont="1" applyFill="1" applyBorder="1" applyAlignment="1">
      <alignment vertical="center"/>
    </xf>
    <xf numFmtId="170" fontId="2" fillId="6" borderId="32" xfId="2" applyNumberFormat="1" applyFont="1" applyFill="1" applyBorder="1" applyAlignment="1">
      <alignment vertical="center"/>
    </xf>
    <xf numFmtId="0" fontId="2" fillId="0" borderId="20" xfId="0" applyFont="1" applyBorder="1" applyAlignment="1">
      <alignment horizontal="left" vertical="center"/>
    </xf>
    <xf numFmtId="0" fontId="2" fillId="7" borderId="24" xfId="0" applyFont="1" applyFill="1" applyBorder="1"/>
    <xf numFmtId="0" fontId="39" fillId="7" borderId="25" xfId="0" applyFont="1" applyFill="1" applyBorder="1" applyAlignment="1">
      <alignment horizontal="left" vertical="center"/>
    </xf>
    <xf numFmtId="0" fontId="39" fillId="7" borderId="26" xfId="0" applyFont="1" applyFill="1" applyBorder="1" applyAlignment="1">
      <alignment horizontal="left" vertical="center"/>
    </xf>
    <xf numFmtId="0" fontId="39" fillId="0" borderId="33" xfId="0" applyFont="1" applyBorder="1" applyAlignment="1">
      <alignment horizontal="left" vertical="center"/>
    </xf>
    <xf numFmtId="0" fontId="39" fillId="0" borderId="34" xfId="0" applyFont="1" applyBorder="1" applyAlignment="1">
      <alignment horizontal="left" vertical="center"/>
    </xf>
    <xf numFmtId="0" fontId="3" fillId="0" borderId="35" xfId="0" applyFont="1" applyBorder="1" applyAlignment="1">
      <alignment vertical="center"/>
    </xf>
    <xf numFmtId="169" fontId="5" fillId="7" borderId="33" xfId="0" applyNumberFormat="1" applyFont="1" applyFill="1" applyBorder="1" applyAlignment="1">
      <alignment horizontal="left" vertical="center"/>
    </xf>
    <xf numFmtId="169" fontId="5" fillId="7" borderId="34" xfId="0" applyNumberFormat="1" applyFont="1" applyFill="1" applyBorder="1" applyAlignment="1">
      <alignment horizontal="left" vertical="center"/>
    </xf>
    <xf numFmtId="0" fontId="3" fillId="0" borderId="17" xfId="0" applyFont="1" applyBorder="1" applyAlignment="1">
      <alignment horizontal="left" wrapText="1"/>
    </xf>
    <xf numFmtId="0" fontId="27" fillId="0" borderId="20" xfId="0" applyFont="1" applyBorder="1" applyAlignment="1">
      <alignment wrapText="1"/>
    </xf>
    <xf numFmtId="0" fontId="3" fillId="0" borderId="19" xfId="0" applyFont="1" applyBorder="1" applyAlignment="1">
      <alignment horizontal="left" wrapText="1"/>
    </xf>
    <xf numFmtId="0" fontId="3" fillId="0" borderId="0" xfId="0" applyFont="1" applyAlignment="1">
      <alignment horizontal="left" wrapText="1"/>
    </xf>
    <xf numFmtId="0" fontId="3" fillId="0" borderId="6" xfId="0" applyFont="1" applyBorder="1" applyAlignment="1">
      <alignment horizontal="left" wrapText="1"/>
    </xf>
    <xf numFmtId="0" fontId="3" fillId="0" borderId="6"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left" wrapText="1"/>
    </xf>
    <xf numFmtId="0" fontId="3" fillId="0" borderId="1" xfId="0" applyFont="1" applyBorder="1" applyAlignment="1">
      <alignment horizontal="right"/>
    </xf>
    <xf numFmtId="0" fontId="3" fillId="0" borderId="1" xfId="0" applyFont="1" applyBorder="1" applyAlignment="1" applyProtection="1">
      <alignment horizontal="right"/>
      <protection locked="0"/>
    </xf>
    <xf numFmtId="0" fontId="2" fillId="4" borderId="18" xfId="0" applyFont="1" applyFill="1" applyBorder="1"/>
    <xf numFmtId="0" fontId="2" fillId="4" borderId="6" xfId="0" applyFont="1" applyFill="1" applyBorder="1"/>
    <xf numFmtId="0" fontId="2" fillId="4" borderId="5" xfId="0" applyFont="1" applyFill="1" applyBorder="1"/>
    <xf numFmtId="0" fontId="3" fillId="0" borderId="19" xfId="0" applyFont="1" applyBorder="1"/>
    <xf numFmtId="0" fontId="3" fillId="0" borderId="4" xfId="0" applyFont="1" applyBorder="1"/>
    <xf numFmtId="0" fontId="2" fillId="0" borderId="17" xfId="0" applyFont="1" applyBorder="1"/>
    <xf numFmtId="166" fontId="3" fillId="0" borderId="3" xfId="0" applyNumberFormat="1" applyFont="1" applyBorder="1"/>
    <xf numFmtId="1" fontId="3" fillId="0" borderId="3" xfId="0" applyNumberFormat="1" applyFont="1" applyBorder="1" applyAlignment="1">
      <alignment horizontal="right"/>
    </xf>
    <xf numFmtId="165" fontId="24" fillId="0" borderId="3" xfId="0" applyNumberFormat="1" applyFont="1" applyBorder="1"/>
    <xf numFmtId="166" fontId="3" fillId="0" borderId="2" xfId="0" applyNumberFormat="1" applyFont="1" applyBorder="1" applyAlignment="1">
      <alignment horizontal="right"/>
    </xf>
    <xf numFmtId="0" fontId="2" fillId="5" borderId="8" xfId="0" applyFont="1" applyFill="1" applyBorder="1" applyAlignment="1">
      <alignment vertical="center"/>
    </xf>
    <xf numFmtId="0" fontId="5" fillId="5" borderId="27" xfId="0" applyFont="1" applyFill="1" applyBorder="1"/>
    <xf numFmtId="0" fontId="8" fillId="4" borderId="12" xfId="0" applyFont="1" applyFill="1" applyBorder="1" applyAlignment="1" applyProtection="1">
      <alignment horizontal="center" vertical="center" wrapText="1"/>
      <protection locked="0"/>
    </xf>
    <xf numFmtId="0" fontId="8" fillId="0" borderId="84" xfId="4" applyFont="1" applyBorder="1" applyAlignment="1">
      <alignment horizontal="center" vertical="center" wrapText="1"/>
    </xf>
    <xf numFmtId="0" fontId="8" fillId="0" borderId="84" xfId="4" applyFont="1" applyBorder="1" applyAlignment="1">
      <alignment horizontal="center" vertical="center"/>
    </xf>
    <xf numFmtId="0" fontId="8" fillId="0" borderId="12" xfId="0" applyFont="1" applyBorder="1" applyAlignment="1">
      <alignment horizontal="center" vertical="center"/>
    </xf>
    <xf numFmtId="0" fontId="8" fillId="0" borderId="12" xfId="0" applyFont="1" applyBorder="1" applyAlignment="1" applyProtection="1">
      <alignment horizontal="center" vertical="center" wrapText="1"/>
      <protection locked="0"/>
    </xf>
    <xf numFmtId="166" fontId="8" fillId="0" borderId="12" xfId="0" applyNumberFormat="1" applyFont="1" applyBorder="1" applyAlignment="1">
      <alignment horizontal="center" vertical="center" wrapText="1"/>
    </xf>
    <xf numFmtId="165" fontId="8" fillId="0" borderId="12" xfId="0" applyNumberFormat="1" applyFont="1" applyBorder="1" applyAlignment="1">
      <alignment horizontal="center" vertical="center" wrapText="1"/>
    </xf>
    <xf numFmtId="165" fontId="8" fillId="4" borderId="12" xfId="0" applyNumberFormat="1" applyFont="1" applyFill="1" applyBorder="1" applyAlignment="1">
      <alignment horizontal="center" vertical="center" wrapText="1"/>
    </xf>
    <xf numFmtId="7" fontId="47" fillId="4" borderId="12" xfId="0" applyNumberFormat="1" applyFont="1" applyFill="1" applyBorder="1" applyAlignment="1" applyProtection="1">
      <alignment horizontal="center" vertical="center"/>
      <protection locked="0"/>
    </xf>
    <xf numFmtId="7" fontId="8" fillId="4" borderId="84" xfId="4" applyNumberFormat="1" applyFont="1" applyFill="1" applyBorder="1" applyAlignment="1">
      <alignment horizontal="center" vertical="center"/>
    </xf>
    <xf numFmtId="0" fontId="8" fillId="4" borderId="1" xfId="0" applyFont="1" applyFill="1" applyBorder="1" applyAlignment="1" applyProtection="1">
      <alignment horizontal="center"/>
      <protection locked="0"/>
    </xf>
    <xf numFmtId="0" fontId="8" fillId="0" borderId="9" xfId="4" applyFont="1" applyBorder="1" applyAlignment="1">
      <alignment horizontal="left" vertical="center"/>
    </xf>
    <xf numFmtId="0" fontId="6" fillId="0" borderId="9" xfId="4" applyFont="1" applyBorder="1" applyAlignment="1">
      <alignment horizontal="left" vertical="center"/>
    </xf>
    <xf numFmtId="166" fontId="3" fillId="0" borderId="1" xfId="0" applyNumberFormat="1" applyFont="1" applyBorder="1"/>
    <xf numFmtId="0" fontId="3" fillId="0" borderId="9" xfId="0" applyFont="1" applyBorder="1" applyAlignment="1">
      <alignment horizontal="right"/>
    </xf>
    <xf numFmtId="165" fontId="3" fillId="0" borderId="1" xfId="0" applyNumberFormat="1" applyFont="1" applyBorder="1"/>
    <xf numFmtId="165" fontId="3" fillId="4" borderId="1" xfId="0" applyNumberFormat="1" applyFont="1" applyFill="1" applyBorder="1"/>
    <xf numFmtId="7" fontId="6" fillId="4" borderId="9" xfId="4" applyNumberFormat="1" applyFont="1" applyFill="1" applyBorder="1" applyAlignment="1">
      <alignment horizontal="left" vertical="center"/>
    </xf>
    <xf numFmtId="0" fontId="2" fillId="0" borderId="1" xfId="0" applyFont="1" applyBorder="1" applyAlignment="1">
      <alignment horizontal="right"/>
    </xf>
    <xf numFmtId="0" fontId="6" fillId="0" borderId="11" xfId="4" applyFont="1" applyBorder="1"/>
    <xf numFmtId="0" fontId="48" fillId="0" borderId="27" xfId="4" applyFont="1" applyBorder="1" applyAlignment="1">
      <alignment vertical="center" wrapText="1"/>
    </xf>
    <xf numFmtId="42" fontId="48" fillId="0" borderId="27" xfId="4" applyNumberFormat="1" applyFont="1" applyBorder="1" applyAlignment="1">
      <alignment vertical="center"/>
    </xf>
    <xf numFmtId="42" fontId="48" fillId="0" borderId="29" xfId="4" applyNumberFormat="1" applyFont="1" applyBorder="1" applyAlignment="1">
      <alignment horizontal="left"/>
    </xf>
    <xf numFmtId="7" fontId="49" fillId="4" borderId="1" xfId="0" applyNumberFormat="1" applyFont="1" applyFill="1" applyBorder="1" applyAlignment="1" applyProtection="1">
      <alignment horizontal="right" wrapText="1"/>
      <protection locked="0"/>
    </xf>
    <xf numFmtId="165" fontId="2" fillId="4" borderId="1" xfId="0" applyNumberFormat="1" applyFont="1" applyFill="1" applyBorder="1"/>
    <xf numFmtId="3" fontId="2" fillId="0" borderId="0" xfId="4" applyNumberFormat="1" applyFont="1"/>
    <xf numFmtId="1" fontId="3" fillId="0" borderId="0" xfId="4" applyNumberFormat="1" applyFont="1"/>
    <xf numFmtId="0" fontId="6" fillId="0" borderId="0" xfId="4" applyFont="1" applyAlignment="1">
      <alignment horizontal="left" vertical="center"/>
    </xf>
    <xf numFmtId="0" fontId="6" fillId="0" borderId="0" xfId="4" applyFont="1"/>
    <xf numFmtId="42" fontId="48" fillId="0" borderId="0" xfId="4" applyNumberFormat="1" applyFont="1" applyAlignment="1">
      <alignment horizontal="left"/>
    </xf>
    <xf numFmtId="7" fontId="6" fillId="0" borderId="0" xfId="4" applyNumberFormat="1" applyFont="1" applyAlignment="1">
      <alignment horizontal="left" vertical="center"/>
    </xf>
    <xf numFmtId="0" fontId="48" fillId="0" borderId="0" xfId="4" applyFont="1" applyAlignment="1">
      <alignment vertical="center" wrapText="1"/>
    </xf>
    <xf numFmtId="42" fontId="48" fillId="0" borderId="0" xfId="4" applyNumberFormat="1" applyFont="1" applyAlignment="1">
      <alignment vertical="center"/>
    </xf>
    <xf numFmtId="7" fontId="49" fillId="0" borderId="0" xfId="0" applyNumberFormat="1" applyFont="1" applyAlignment="1" applyProtection="1">
      <alignment horizontal="right" wrapText="1"/>
      <protection locked="0"/>
    </xf>
    <xf numFmtId="165" fontId="2" fillId="0" borderId="0" xfId="0" applyNumberFormat="1" applyFont="1"/>
    <xf numFmtId="7" fontId="50" fillId="4" borderId="85" xfId="0" applyNumberFormat="1" applyFont="1" applyFill="1" applyBorder="1" applyAlignment="1" applyProtection="1">
      <alignment horizontal="right" wrapText="1"/>
      <protection locked="0"/>
    </xf>
    <xf numFmtId="0" fontId="12" fillId="0" borderId="0" xfId="4" applyFont="1" applyAlignment="1">
      <alignment horizontal="right"/>
    </xf>
    <xf numFmtId="0" fontId="2" fillId="0" borderId="88" xfId="4" applyFont="1" applyBorder="1" applyAlignment="1">
      <alignment horizontal="right"/>
    </xf>
    <xf numFmtId="0" fontId="2" fillId="0" borderId="89" xfId="4" applyFont="1" applyBorder="1" applyAlignment="1">
      <alignment horizontal="right"/>
    </xf>
    <xf numFmtId="0" fontId="3" fillId="0" borderId="91" xfId="4" applyFont="1" applyBorder="1"/>
    <xf numFmtId="0" fontId="3" fillId="0" borderId="0" xfId="4" applyFont="1" applyAlignment="1">
      <alignment horizontal="right" vertical="center" wrapText="1"/>
    </xf>
    <xf numFmtId="0" fontId="2" fillId="0" borderId="29" xfId="4" applyFont="1" applyBorder="1"/>
    <xf numFmtId="165" fontId="6" fillId="0" borderId="92" xfId="0" applyNumberFormat="1" applyFont="1" applyBorder="1"/>
    <xf numFmtId="166" fontId="8" fillId="0" borderId="43" xfId="0" applyNumberFormat="1" applyFont="1" applyBorder="1" applyAlignment="1">
      <alignment horizontal="right"/>
    </xf>
    <xf numFmtId="165" fontId="51" fillId="0" borderId="88" xfId="0" applyNumberFormat="1" applyFont="1" applyBorder="1"/>
    <xf numFmtId="165" fontId="6" fillId="0" borderId="93" xfId="0" applyNumberFormat="1" applyFont="1" applyBorder="1"/>
    <xf numFmtId="166" fontId="8" fillId="0" borderId="13" xfId="0" applyNumberFormat="1" applyFont="1" applyBorder="1" applyAlignment="1">
      <alignment horizontal="right"/>
    </xf>
    <xf numFmtId="165" fontId="8" fillId="0" borderId="91" xfId="0" applyNumberFormat="1" applyFont="1" applyBorder="1" applyAlignment="1">
      <alignment horizontal="center" wrapText="1"/>
    </xf>
    <xf numFmtId="165" fontId="8" fillId="0" borderId="92" xfId="4" applyNumberFormat="1" applyFont="1" applyBorder="1" applyAlignment="1">
      <alignment wrapText="1"/>
    </xf>
    <xf numFmtId="165" fontId="6" fillId="0" borderId="94" xfId="9" applyNumberFormat="1" applyFont="1" applyFill="1" applyBorder="1"/>
    <xf numFmtId="9" fontId="6" fillId="0" borderId="5" xfId="4" applyNumberFormat="1" applyFont="1" applyBorder="1" applyAlignment="1">
      <alignment horizontal="center"/>
    </xf>
    <xf numFmtId="0" fontId="8" fillId="0" borderId="95" xfId="4" applyFont="1" applyBorder="1" applyAlignment="1">
      <alignment wrapText="1"/>
    </xf>
    <xf numFmtId="165" fontId="6" fillId="0" borderId="23" xfId="9" applyNumberFormat="1" applyFont="1" applyFill="1" applyBorder="1"/>
    <xf numFmtId="9" fontId="6" fillId="0" borderId="4" xfId="4" applyNumberFormat="1" applyFont="1" applyBorder="1" applyAlignment="1">
      <alignment horizontal="center"/>
    </xf>
    <xf numFmtId="9" fontId="6" fillId="0" borderId="23" xfId="9" applyFont="1" applyFill="1" applyBorder="1"/>
    <xf numFmtId="0" fontId="8" fillId="0" borderId="93" xfId="4" applyFont="1" applyBorder="1"/>
    <xf numFmtId="9" fontId="6" fillId="0" borderId="96" xfId="9" applyFont="1" applyFill="1" applyBorder="1"/>
    <xf numFmtId="165" fontId="8" fillId="0" borderId="2" xfId="4" applyNumberFormat="1" applyFont="1" applyBorder="1" applyAlignment="1">
      <alignment horizontal="center"/>
    </xf>
    <xf numFmtId="0" fontId="8" fillId="0" borderId="0" xfId="4" applyFont="1"/>
    <xf numFmtId="9" fontId="6" fillId="0" borderId="0" xfId="9" applyFont="1" applyFill="1" applyBorder="1"/>
    <xf numFmtId="165" fontId="8" fillId="0" borderId="0" xfId="4" applyNumberFormat="1" applyFont="1" applyAlignment="1">
      <alignment horizontal="center"/>
    </xf>
    <xf numFmtId="0" fontId="2" fillId="0" borderId="19" xfId="4" applyFont="1" applyBorder="1"/>
    <xf numFmtId="0" fontId="2" fillId="0" borderId="4" xfId="4" applyFont="1" applyBorder="1"/>
    <xf numFmtId="0" fontId="3" fillId="0" borderId="19" xfId="4" applyFont="1" applyBorder="1" applyAlignment="1">
      <alignment horizontal="left" wrapText="1"/>
    </xf>
    <xf numFmtId="0" fontId="0" fillId="0" borderId="0" xfId="0" applyAlignment="1">
      <alignment horizontal="left" wrapText="1"/>
    </xf>
    <xf numFmtId="0" fontId="0" fillId="0" borderId="4" xfId="0" applyBorder="1" applyAlignment="1">
      <alignment horizontal="left" wrapText="1"/>
    </xf>
    <xf numFmtId="0" fontId="3" fillId="0" borderId="0" xfId="4" applyFont="1" applyAlignment="1">
      <alignment horizontal="left" wrapText="1"/>
    </xf>
    <xf numFmtId="0" fontId="3" fillId="0" borderId="4" xfId="4" applyFont="1" applyBorder="1" applyAlignment="1">
      <alignment horizontal="left" wrapText="1"/>
    </xf>
    <xf numFmtId="0" fontId="2" fillId="0" borderId="0" xfId="0" applyFont="1" applyAlignment="1">
      <alignment horizontal="left"/>
    </xf>
    <xf numFmtId="0" fontId="2" fillId="0" borderId="3" xfId="4" applyFont="1" applyBorder="1" applyAlignment="1">
      <alignment horizontal="center"/>
    </xf>
    <xf numFmtId="0" fontId="2" fillId="4" borderId="24" xfId="4" applyFont="1" applyFill="1" applyBorder="1" applyAlignment="1">
      <alignment horizontal="left" wrapText="1"/>
    </xf>
    <xf numFmtId="0" fontId="2" fillId="4" borderId="25" xfId="4" applyFont="1" applyFill="1" applyBorder="1" applyAlignment="1">
      <alignment horizontal="left" wrapText="1"/>
    </xf>
    <xf numFmtId="0" fontId="2" fillId="4" borderId="26" xfId="4" applyFont="1" applyFill="1" applyBorder="1" applyAlignment="1">
      <alignment horizontal="left" wrapText="1"/>
    </xf>
    <xf numFmtId="0" fontId="2" fillId="0" borderId="6" xfId="4" applyFont="1" applyBorder="1" applyAlignment="1">
      <alignment horizontal="center"/>
    </xf>
    <xf numFmtId="0" fontId="3" fillId="0" borderId="0" xfId="4" applyFont="1" applyAlignment="1">
      <alignment wrapText="1"/>
    </xf>
    <xf numFmtId="0" fontId="3" fillId="0" borderId="4" xfId="4" applyFont="1" applyBorder="1" applyAlignment="1">
      <alignment wrapText="1"/>
    </xf>
    <xf numFmtId="0" fontId="2" fillId="0" borderId="19" xfId="4" applyFont="1" applyBorder="1" applyAlignment="1">
      <alignment horizontal="left" wrapText="1"/>
    </xf>
    <xf numFmtId="0" fontId="2" fillId="0" borderId="0" xfId="4" applyFont="1" applyAlignment="1">
      <alignment horizontal="left" wrapText="1"/>
    </xf>
    <xf numFmtId="0" fontId="2" fillId="0" borderId="4" xfId="4" applyFont="1" applyBorder="1" applyAlignment="1">
      <alignment horizontal="left" wrapText="1"/>
    </xf>
    <xf numFmtId="164" fontId="2" fillId="0" borderId="0" xfId="4" applyNumberFormat="1" applyFont="1" applyAlignment="1">
      <alignment horizontal="left"/>
    </xf>
    <xf numFmtId="164" fontId="2" fillId="0" borderId="4" xfId="4" applyNumberFormat="1" applyFont="1" applyBorder="1" applyAlignment="1">
      <alignment horizontal="left"/>
    </xf>
    <xf numFmtId="164" fontId="2" fillId="0" borderId="3" xfId="4" applyNumberFormat="1" applyFont="1" applyBorder="1" applyAlignment="1">
      <alignment horizontal="left"/>
    </xf>
    <xf numFmtId="164" fontId="2" fillId="0" borderId="2" xfId="4" applyNumberFormat="1" applyFont="1" applyBorder="1" applyAlignment="1">
      <alignment horizontal="left"/>
    </xf>
    <xf numFmtId="0" fontId="3" fillId="0" borderId="19" xfId="4" applyFont="1" applyBorder="1" applyAlignment="1">
      <alignment horizontal="center" wrapText="1"/>
    </xf>
    <xf numFmtId="0" fontId="3" fillId="0" borderId="0" xfId="4" applyFont="1" applyAlignment="1">
      <alignment horizontal="center" wrapText="1"/>
    </xf>
    <xf numFmtId="0" fontId="3" fillId="0" borderId="4" xfId="4" applyFont="1" applyBorder="1" applyAlignment="1">
      <alignment horizontal="center" wrapText="1"/>
    </xf>
    <xf numFmtId="0" fontId="3" fillId="0" borderId="19" xfId="4" applyFont="1" applyBorder="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6" fillId="0" borderId="0" xfId="4" applyFont="1" applyAlignment="1">
      <alignment wrapText="1"/>
    </xf>
    <xf numFmtId="0" fontId="6" fillId="0" borderId="4" xfId="4" applyFont="1" applyBorder="1" applyAlignment="1">
      <alignment wrapText="1"/>
    </xf>
    <xf numFmtId="0" fontId="40" fillId="0" borderId="19" xfId="4" applyFont="1" applyBorder="1" applyAlignment="1">
      <alignment horizontal="left" wrapText="1"/>
    </xf>
    <xf numFmtId="0" fontId="40" fillId="0" borderId="0" xfId="4" applyFont="1" applyAlignment="1">
      <alignment horizontal="left" wrapText="1"/>
    </xf>
    <xf numFmtId="0" fontId="40" fillId="0" borderId="4" xfId="4" applyFont="1" applyBorder="1" applyAlignment="1">
      <alignment horizontal="left" wrapText="1"/>
    </xf>
    <xf numFmtId="0" fontId="2" fillId="0" borderId="19" xfId="4" applyFont="1" applyBorder="1" applyAlignment="1">
      <alignment horizontal="left"/>
    </xf>
    <xf numFmtId="0" fontId="2" fillId="0" borderId="0" xfId="4" applyFont="1" applyAlignment="1">
      <alignment horizontal="left"/>
    </xf>
    <xf numFmtId="0" fontId="2" fillId="0" borderId="4" xfId="4" applyFont="1" applyBorder="1" applyAlignment="1">
      <alignment horizontal="left"/>
    </xf>
    <xf numFmtId="0" fontId="2" fillId="0" borderId="19" xfId="4" applyFont="1" applyBorder="1" applyAlignment="1">
      <alignment horizontal="center"/>
    </xf>
    <xf numFmtId="0" fontId="2" fillId="0" borderId="0" xfId="4" applyFont="1" applyAlignment="1">
      <alignment horizontal="center"/>
    </xf>
    <xf numFmtId="0" fontId="2" fillId="0" borderId="4" xfId="4" applyFont="1" applyBorder="1" applyAlignment="1">
      <alignment horizontal="center"/>
    </xf>
    <xf numFmtId="0" fontId="3" fillId="0" borderId="0" xfId="4" applyFont="1"/>
    <xf numFmtId="0" fontId="3" fillId="0" borderId="4" xfId="4" applyFont="1" applyBorder="1"/>
    <xf numFmtId="0" fontId="3" fillId="0" borderId="0" xfId="4" applyFont="1" applyAlignment="1">
      <alignment horizontal="center"/>
    </xf>
    <xf numFmtId="164" fontId="2" fillId="0" borderId="0" xfId="4" applyNumberFormat="1" applyFont="1" applyAlignment="1">
      <alignment horizontal="center"/>
    </xf>
    <xf numFmtId="164" fontId="2" fillId="0" borderId="4" xfId="4" applyNumberFormat="1" applyFont="1" applyBorder="1" applyAlignment="1">
      <alignment horizontal="center"/>
    </xf>
    <xf numFmtId="0" fontId="2" fillId="8" borderId="36" xfId="4" applyFont="1" applyFill="1" applyBorder="1" applyAlignment="1">
      <alignment horizontal="left" wrapText="1"/>
    </xf>
    <xf numFmtId="0" fontId="2" fillId="8" borderId="37" xfId="4" applyFont="1" applyFill="1" applyBorder="1" applyAlignment="1">
      <alignment horizontal="left" wrapText="1"/>
    </xf>
    <xf numFmtId="0" fontId="2" fillId="8" borderId="38" xfId="4" applyFont="1" applyFill="1" applyBorder="1" applyAlignment="1">
      <alignment horizontal="left" wrapText="1"/>
    </xf>
    <xf numFmtId="0" fontId="3" fillId="0" borderId="17" xfId="4" applyFont="1" applyBorder="1" applyAlignment="1">
      <alignment horizontal="left"/>
    </xf>
    <xf numFmtId="0" fontId="3" fillId="0" borderId="3" xfId="4" applyFont="1" applyBorder="1" applyAlignment="1">
      <alignment horizontal="left"/>
    </xf>
    <xf numFmtId="0" fontId="3" fillId="0" borderId="2" xfId="4" applyFont="1" applyBorder="1" applyAlignment="1">
      <alignment horizontal="left"/>
    </xf>
    <xf numFmtId="0" fontId="9" fillId="0" borderId="19" xfId="4" applyFont="1" applyBorder="1" applyAlignment="1">
      <alignment horizontal="left" vertical="center" wrapText="1"/>
    </xf>
    <xf numFmtId="0" fontId="9" fillId="0" borderId="0" xfId="4" applyFont="1" applyAlignment="1">
      <alignment horizontal="left" vertical="center" wrapText="1"/>
    </xf>
    <xf numFmtId="0" fontId="9" fillId="0" borderId="4" xfId="4" applyFont="1" applyBorder="1" applyAlignment="1">
      <alignment horizontal="left" vertical="center" wrapText="1"/>
    </xf>
    <xf numFmtId="0" fontId="3" fillId="0" borderId="0" xfId="0" applyFont="1" applyAlignment="1">
      <alignment wrapText="1"/>
    </xf>
    <xf numFmtId="0" fontId="3" fillId="0" borderId="4" xfId="0" applyFont="1" applyBorder="1" applyAlignment="1">
      <alignment wrapText="1"/>
    </xf>
    <xf numFmtId="0" fontId="3" fillId="0" borderId="17" xfId="4" applyFont="1" applyBorder="1" applyAlignment="1">
      <alignment horizontal="center" wrapText="1"/>
    </xf>
    <xf numFmtId="0" fontId="3" fillId="0" borderId="3" xfId="4" applyFont="1" applyBorder="1" applyAlignment="1">
      <alignment horizontal="center" wrapText="1"/>
    </xf>
    <xf numFmtId="0" fontId="3" fillId="0" borderId="2" xfId="4" applyFont="1" applyBorder="1" applyAlignment="1">
      <alignment horizontal="center" wrapText="1"/>
    </xf>
    <xf numFmtId="0" fontId="2" fillId="8" borderId="24" xfId="4" applyFont="1" applyFill="1" applyBorder="1" applyAlignment="1">
      <alignment horizontal="left" wrapText="1"/>
    </xf>
    <xf numFmtId="0" fontId="2" fillId="8" borderId="25" xfId="4" applyFont="1" applyFill="1" applyBorder="1" applyAlignment="1">
      <alignment horizontal="left" wrapText="1"/>
    </xf>
    <xf numFmtId="0" fontId="2" fillId="8" borderId="26" xfId="4" applyFont="1" applyFill="1" applyBorder="1" applyAlignment="1">
      <alignment horizontal="left" wrapText="1"/>
    </xf>
    <xf numFmtId="0" fontId="3" fillId="0" borderId="25" xfId="4" applyFont="1" applyBorder="1" applyAlignment="1">
      <alignment horizontal="center" wrapText="1"/>
    </xf>
    <xf numFmtId="0" fontId="15" fillId="11" borderId="46" xfId="4" applyFont="1" applyFill="1" applyBorder="1" applyAlignment="1">
      <alignment horizontal="center" vertical="center" wrapText="1"/>
    </xf>
    <xf numFmtId="0" fontId="15" fillId="11" borderId="69" xfId="4" applyFont="1" applyFill="1" applyBorder="1" applyAlignment="1">
      <alignment horizontal="center" vertical="center" wrapText="1"/>
    </xf>
    <xf numFmtId="0" fontId="15" fillId="11" borderId="47" xfId="4" applyFont="1" applyFill="1" applyBorder="1" applyAlignment="1">
      <alignment horizontal="center" vertical="center" wrapText="1"/>
    </xf>
    <xf numFmtId="0" fontId="6" fillId="11" borderId="70" xfId="4" applyFont="1" applyFill="1" applyBorder="1" applyAlignment="1">
      <alignment horizontal="left" vertical="center" wrapText="1" indent="1"/>
    </xf>
    <xf numFmtId="0" fontId="6" fillId="11" borderId="55" xfId="4" applyFont="1" applyFill="1" applyBorder="1" applyAlignment="1">
      <alignment horizontal="left" vertical="center" wrapText="1" indent="1"/>
    </xf>
    <xf numFmtId="0" fontId="6" fillId="11" borderId="53" xfId="4" applyFont="1" applyFill="1" applyBorder="1" applyAlignment="1">
      <alignment horizontal="left" vertical="center" wrapText="1" indent="1"/>
    </xf>
    <xf numFmtId="0" fontId="6" fillId="11" borderId="71" xfId="4" applyFont="1" applyFill="1" applyBorder="1" applyAlignment="1">
      <alignment horizontal="left" vertical="center" wrapText="1" indent="1"/>
    </xf>
    <xf numFmtId="0" fontId="41" fillId="15" borderId="72" xfId="4" applyFont="1" applyFill="1" applyBorder="1" applyAlignment="1" applyProtection="1">
      <alignment horizontal="center" vertical="center" wrapText="1"/>
      <protection hidden="1"/>
    </xf>
    <xf numFmtId="0" fontId="41" fillId="15" borderId="73" xfId="4" applyFont="1" applyFill="1" applyBorder="1" applyAlignment="1" applyProtection="1">
      <alignment horizontal="center" vertical="center" wrapText="1"/>
      <protection hidden="1"/>
    </xf>
    <xf numFmtId="0" fontId="41" fillId="15" borderId="74" xfId="4" applyFont="1" applyFill="1" applyBorder="1" applyAlignment="1" applyProtection="1">
      <alignment horizontal="center" vertical="center" wrapText="1"/>
      <protection hidden="1"/>
    </xf>
    <xf numFmtId="0" fontId="42" fillId="15" borderId="0" xfId="4" applyFont="1" applyFill="1" applyAlignment="1" applyProtection="1">
      <alignment horizontal="center" vertical="center" wrapText="1"/>
      <protection hidden="1"/>
    </xf>
    <xf numFmtId="0" fontId="43" fillId="16" borderId="75" xfId="1" applyFont="1" applyFill="1" applyBorder="1" applyAlignment="1" applyProtection="1">
      <alignment horizontal="center" vertical="center" wrapText="1"/>
    </xf>
    <xf numFmtId="0" fontId="43" fillId="16" borderId="76" xfId="1" applyFont="1" applyFill="1" applyBorder="1" applyAlignment="1" applyProtection="1">
      <alignment horizontal="center" vertical="center" wrapText="1"/>
    </xf>
    <xf numFmtId="0" fontId="43" fillId="16" borderId="77" xfId="1" applyFont="1" applyFill="1" applyBorder="1" applyAlignment="1" applyProtection="1">
      <alignment horizontal="center" vertical="center" wrapText="1"/>
    </xf>
    <xf numFmtId="0" fontId="6" fillId="11" borderId="78" xfId="4" applyFont="1" applyFill="1" applyBorder="1" applyAlignment="1">
      <alignment horizontal="left" vertical="center" wrapText="1" indent="1"/>
    </xf>
    <xf numFmtId="0" fontId="6" fillId="11" borderId="53" xfId="4" applyFont="1" applyFill="1" applyBorder="1" applyAlignment="1">
      <alignment horizontal="left" vertical="top" wrapText="1" indent="1"/>
    </xf>
    <xf numFmtId="0" fontId="44" fillId="10" borderId="0" xfId="0" applyFont="1" applyFill="1" applyAlignment="1">
      <alignment horizontal="left" vertical="center" wrapText="1"/>
    </xf>
    <xf numFmtId="0" fontId="36" fillId="10" borderId="0" xfId="0" applyFont="1" applyFill="1" applyAlignment="1">
      <alignment horizontal="left" vertical="center" wrapText="1"/>
    </xf>
    <xf numFmtId="0" fontId="16" fillId="10" borderId="29" xfId="4" applyFont="1" applyFill="1" applyBorder="1" applyAlignment="1" applyProtection="1">
      <alignment horizontal="left" vertical="center" wrapText="1"/>
      <protection locked="0"/>
    </xf>
    <xf numFmtId="0" fontId="8" fillId="11" borderId="69" xfId="4" applyFont="1" applyFill="1" applyBorder="1" applyAlignment="1">
      <alignment horizontal="center" vertical="center" wrapText="1"/>
    </xf>
    <xf numFmtId="0" fontId="6" fillId="11" borderId="82" xfId="4" applyFont="1" applyFill="1" applyBorder="1" applyAlignment="1">
      <alignment horizontal="left" vertical="center" wrapText="1" indent="1"/>
    </xf>
    <xf numFmtId="0" fontId="6" fillId="11" borderId="83" xfId="4" applyFont="1" applyFill="1" applyBorder="1" applyAlignment="1">
      <alignment horizontal="left" vertical="center" wrapText="1" indent="1"/>
    </xf>
    <xf numFmtId="0" fontId="45" fillId="10" borderId="0" xfId="4" applyFont="1" applyFill="1" applyAlignment="1">
      <alignment horizontal="center" vertical="center" wrapText="1"/>
    </xf>
    <xf numFmtId="0" fontId="10" fillId="11" borderId="79" xfId="4" applyFont="1" applyFill="1" applyBorder="1" applyAlignment="1" applyProtection="1">
      <alignment horizontal="left" vertical="center" wrapText="1" indent="1"/>
      <protection locked="0"/>
    </xf>
    <xf numFmtId="0" fontId="10" fillId="11" borderId="80" xfId="4" applyFont="1" applyFill="1" applyBorder="1" applyAlignment="1" applyProtection="1">
      <alignment horizontal="left" vertical="center" wrapText="1" indent="1"/>
      <protection locked="0"/>
    </xf>
    <xf numFmtId="0" fontId="10" fillId="11" borderId="81" xfId="4" applyFont="1" applyFill="1" applyBorder="1" applyAlignment="1" applyProtection="1">
      <alignment horizontal="left" vertical="center" wrapText="1" indent="1"/>
      <protection locked="0"/>
    </xf>
    <xf numFmtId="0" fontId="46" fillId="0" borderId="0" xfId="0" applyFont="1" applyAlignment="1">
      <alignment horizontal="left"/>
    </xf>
    <xf numFmtId="0" fontId="46" fillId="0" borderId="23" xfId="0" applyFont="1" applyBorder="1" applyAlignment="1">
      <alignment horizontal="left"/>
    </xf>
    <xf numFmtId="0" fontId="2" fillId="0" borderId="0" xfId="0" applyFont="1" applyAlignment="1">
      <alignment horizontal="center"/>
    </xf>
    <xf numFmtId="0" fontId="2" fillId="0" borderId="23" xfId="0" applyFont="1" applyBorder="1" applyAlignment="1">
      <alignment horizontal="center"/>
    </xf>
    <xf numFmtId="0" fontId="4" fillId="0" borderId="8" xfId="0" applyFont="1" applyBorder="1" applyAlignment="1">
      <alignment wrapText="1"/>
    </xf>
    <xf numFmtId="0" fontId="4" fillId="0" borderId="27" xfId="0" applyFont="1" applyBorder="1" applyAlignment="1">
      <alignment wrapText="1"/>
    </xf>
    <xf numFmtId="0" fontId="4" fillId="0" borderId="7" xfId="0" applyFont="1" applyBorder="1" applyAlignment="1">
      <alignment wrapText="1"/>
    </xf>
    <xf numFmtId="0" fontId="3" fillId="0" borderId="0" xfId="0" applyFont="1" applyAlignment="1">
      <alignment horizontal="center"/>
    </xf>
    <xf numFmtId="0" fontId="3" fillId="0" borderId="23" xfId="0" applyFont="1" applyBorder="1" applyAlignment="1">
      <alignment horizontal="center"/>
    </xf>
    <xf numFmtId="0" fontId="3" fillId="0" borderId="0" xfId="0" applyFont="1" applyAlignment="1">
      <alignment horizontal="left" wrapText="1"/>
    </xf>
    <xf numFmtId="0" fontId="3" fillId="0" borderId="23" xfId="0" applyFont="1" applyBorder="1" applyAlignment="1">
      <alignment horizontal="left" wrapText="1"/>
    </xf>
    <xf numFmtId="0" fontId="2" fillId="4" borderId="8" xfId="0" applyFont="1" applyFill="1" applyBorder="1" applyAlignment="1">
      <alignment horizontal="center"/>
    </xf>
    <xf numFmtId="0" fontId="2" fillId="4" borderId="27" xfId="0" applyFont="1" applyFill="1" applyBorder="1" applyAlignment="1">
      <alignment horizontal="center"/>
    </xf>
    <xf numFmtId="0" fontId="2" fillId="4" borderId="7" xfId="0" applyFont="1" applyFill="1" applyBorder="1" applyAlignment="1">
      <alignment horizontal="center"/>
    </xf>
    <xf numFmtId="0" fontId="3" fillId="0" borderId="0" xfId="0" applyFont="1"/>
    <xf numFmtId="0" fontId="3" fillId="0" borderId="36" xfId="0" applyFont="1" applyBorder="1" applyAlignment="1">
      <alignment wrapText="1"/>
    </xf>
    <xf numFmtId="0" fontId="3" fillId="0" borderId="37" xfId="0" applyFont="1" applyBorder="1" applyAlignment="1">
      <alignment wrapText="1"/>
    </xf>
    <xf numFmtId="0" fontId="3" fillId="0" borderId="38" xfId="0" applyFont="1" applyBorder="1" applyAlignment="1">
      <alignment wrapText="1"/>
    </xf>
    <xf numFmtId="0" fontId="2" fillId="7" borderId="8" xfId="0" applyFont="1" applyFill="1" applyBorder="1" applyAlignment="1">
      <alignment horizontal="center"/>
    </xf>
    <xf numFmtId="0" fontId="2" fillId="7" borderId="27" xfId="0" applyFont="1" applyFill="1" applyBorder="1" applyAlignment="1">
      <alignment horizontal="center"/>
    </xf>
    <xf numFmtId="0" fontId="2" fillId="7" borderId="7" xfId="0" applyFont="1" applyFill="1" applyBorder="1" applyAlignment="1">
      <alignment horizontal="center"/>
    </xf>
    <xf numFmtId="0" fontId="3" fillId="0" borderId="40" xfId="0" applyFont="1" applyBorder="1" applyAlignment="1">
      <alignment wrapText="1"/>
    </xf>
    <xf numFmtId="0" fontId="3" fillId="0" borderId="41" xfId="0" applyFont="1" applyBorder="1" applyAlignment="1">
      <alignment wrapText="1"/>
    </xf>
    <xf numFmtId="0" fontId="3" fillId="0" borderId="42" xfId="0" applyFont="1" applyBorder="1" applyAlignment="1">
      <alignment wrapText="1"/>
    </xf>
    <xf numFmtId="0" fontId="8" fillId="0" borderId="0" xfId="0" applyFont="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0" xfId="0" applyFont="1" applyAlignment="1">
      <alignment vertical="center"/>
    </xf>
    <xf numFmtId="0" fontId="8" fillId="0" borderId="0" xfId="0" applyFont="1" applyAlignment="1">
      <alignment horizontal="left" vertical="center" wrapText="1"/>
    </xf>
    <xf numFmtId="0" fontId="5" fillId="0" borderId="39" xfId="0" applyFont="1" applyBorder="1" applyAlignment="1">
      <alignment horizontal="left" vertical="center"/>
    </xf>
    <xf numFmtId="0" fontId="5" fillId="0" borderId="10" xfId="0" applyFont="1" applyBorder="1" applyAlignment="1">
      <alignment horizontal="left" vertical="center"/>
    </xf>
    <xf numFmtId="0" fontId="31" fillId="5" borderId="5" xfId="0" applyFont="1" applyFill="1" applyBorder="1" applyAlignment="1">
      <alignment horizontal="left" vertical="center"/>
    </xf>
    <xf numFmtId="0" fontId="31" fillId="5" borderId="2" xfId="0" applyFont="1" applyFill="1" applyBorder="1" applyAlignment="1">
      <alignment horizontal="left" vertical="center"/>
    </xf>
    <xf numFmtId="0" fontId="3" fillId="0" borderId="22" xfId="0" applyFont="1" applyBorder="1" applyAlignment="1">
      <alignment horizontal="center"/>
    </xf>
    <xf numFmtId="0" fontId="5" fillId="0" borderId="0" xfId="0" applyFont="1" applyAlignment="1">
      <alignment horizontal="center"/>
    </xf>
    <xf numFmtId="0" fontId="5" fillId="0" borderId="23" xfId="0" applyFont="1" applyBorder="1" applyAlignment="1">
      <alignment horizontal="center"/>
    </xf>
    <xf numFmtId="0" fontId="2" fillId="4" borderId="8" xfId="0" applyFont="1" applyFill="1" applyBorder="1" applyAlignment="1">
      <alignment horizontal="left"/>
    </xf>
    <xf numFmtId="0" fontId="2" fillId="4" borderId="27" xfId="0" applyFont="1" applyFill="1" applyBorder="1" applyAlignment="1">
      <alignment horizontal="left"/>
    </xf>
    <xf numFmtId="0" fontId="2" fillId="2" borderId="21" xfId="0" applyFont="1" applyFill="1" applyBorder="1" applyAlignment="1">
      <alignment horizontal="left"/>
    </xf>
    <xf numFmtId="0" fontId="2" fillId="2" borderId="22" xfId="0" applyFont="1" applyFill="1" applyBorder="1" applyAlignment="1">
      <alignment horizontal="left"/>
    </xf>
    <xf numFmtId="0" fontId="5" fillId="5" borderId="27" xfId="0" applyFont="1" applyFill="1" applyBorder="1" applyAlignment="1">
      <alignment horizontal="center"/>
    </xf>
    <xf numFmtId="0" fontId="5" fillId="5" borderId="7" xfId="0" applyFont="1" applyFill="1" applyBorder="1" applyAlignment="1">
      <alignment horizontal="center"/>
    </xf>
    <xf numFmtId="0" fontId="4" fillId="5" borderId="20" xfId="0" applyFont="1" applyFill="1" applyBorder="1" applyAlignment="1">
      <alignment horizontal="left" wrapText="1"/>
    </xf>
    <xf numFmtId="0" fontId="4" fillId="5" borderId="0" xfId="0" applyFont="1" applyFill="1" applyAlignment="1">
      <alignment horizontal="left" wrapText="1"/>
    </xf>
    <xf numFmtId="0" fontId="2" fillId="0" borderId="23" xfId="0" applyFont="1" applyBorder="1" applyAlignment="1">
      <alignment horizontal="left"/>
    </xf>
    <xf numFmtId="0" fontId="3" fillId="0" borderId="17" xfId="0" applyFont="1" applyBorder="1" applyAlignment="1">
      <alignment wrapText="1"/>
    </xf>
    <xf numFmtId="0" fontId="3" fillId="0" borderId="3" xfId="0" applyFont="1" applyBorder="1" applyAlignment="1">
      <alignment wrapText="1"/>
    </xf>
    <xf numFmtId="0" fontId="3" fillId="0" borderId="2" xfId="0" applyFont="1" applyBorder="1" applyAlignment="1">
      <alignment wrapText="1"/>
    </xf>
    <xf numFmtId="0" fontId="2" fillId="7" borderId="8" xfId="0" applyFont="1" applyFill="1" applyBorder="1" applyAlignment="1">
      <alignment horizontal="left" wrapText="1"/>
    </xf>
    <xf numFmtId="0" fontId="2" fillId="7" borderId="27" xfId="0" applyFont="1" applyFill="1" applyBorder="1" applyAlignment="1">
      <alignment horizontal="left" wrapText="1"/>
    </xf>
    <xf numFmtId="0" fontId="2" fillId="7" borderId="7" xfId="0" applyFont="1" applyFill="1" applyBorder="1" applyAlignment="1">
      <alignment horizontal="left" wrapText="1"/>
    </xf>
    <xf numFmtId="0" fontId="2" fillId="5" borderId="1" xfId="0" applyFont="1" applyFill="1" applyBorder="1" applyAlignment="1">
      <alignment horizontal="center"/>
    </xf>
    <xf numFmtId="0" fontId="2" fillId="7" borderId="1" xfId="0" applyFont="1" applyFill="1" applyBorder="1" applyAlignment="1">
      <alignment horizontal="center"/>
    </xf>
    <xf numFmtId="0" fontId="2" fillId="4" borderId="21" xfId="0" applyFont="1" applyFill="1" applyBorder="1" applyAlignment="1">
      <alignment horizontal="center" wrapText="1"/>
    </xf>
    <xf numFmtId="0" fontId="2" fillId="4" borderId="22" xfId="0" applyFont="1" applyFill="1" applyBorder="1" applyAlignment="1">
      <alignment horizontal="center" wrapText="1"/>
    </xf>
    <xf numFmtId="0" fontId="2" fillId="4" borderId="39" xfId="0" applyFont="1" applyFill="1" applyBorder="1" applyAlignment="1">
      <alignment horizontal="center" wrapText="1"/>
    </xf>
    <xf numFmtId="0" fontId="2" fillId="4" borderId="8" xfId="0" applyFont="1" applyFill="1" applyBorder="1" applyAlignment="1">
      <alignment horizontal="center" wrapText="1"/>
    </xf>
    <xf numFmtId="0" fontId="2" fillId="4" borderId="27" xfId="0" applyFont="1" applyFill="1" applyBorder="1" applyAlignment="1">
      <alignment horizontal="center" wrapText="1"/>
    </xf>
    <xf numFmtId="0" fontId="2" fillId="4" borderId="7" xfId="0" applyFont="1" applyFill="1" applyBorder="1" applyAlignment="1">
      <alignment horizontal="center" wrapText="1"/>
    </xf>
    <xf numFmtId="0" fontId="3" fillId="0" borderId="0" xfId="0" applyFont="1" applyAlignment="1">
      <alignment horizontal="center" wrapText="1"/>
    </xf>
    <xf numFmtId="0" fontId="4" fillId="0" borderId="1" xfId="0" applyFont="1" applyBorder="1" applyAlignment="1">
      <alignment wrapText="1"/>
    </xf>
    <xf numFmtId="0" fontId="4" fillId="0" borderId="8" xfId="0" applyFont="1" applyBorder="1" applyAlignment="1">
      <alignment horizontal="center" wrapText="1"/>
    </xf>
    <xf numFmtId="0" fontId="4" fillId="0" borderId="7" xfId="0" applyFont="1" applyBorder="1" applyAlignment="1">
      <alignment horizontal="center" wrapText="1"/>
    </xf>
    <xf numFmtId="0" fontId="3" fillId="0" borderId="0" xfId="0" applyFont="1" applyAlignment="1">
      <alignment horizontal="left"/>
    </xf>
    <xf numFmtId="0" fontId="3" fillId="0" borderId="23" xfId="0" applyFont="1" applyBorder="1" applyAlignment="1">
      <alignment horizontal="left"/>
    </xf>
    <xf numFmtId="0" fontId="4" fillId="0" borderId="17" xfId="0" applyFont="1" applyBorder="1" applyAlignment="1">
      <alignment horizontal="left"/>
    </xf>
    <xf numFmtId="0" fontId="4" fillId="0" borderId="3" xfId="0" applyFont="1" applyBorder="1" applyAlignment="1">
      <alignment horizontal="left"/>
    </xf>
    <xf numFmtId="0" fontId="4" fillId="0" borderId="2" xfId="0" applyFont="1" applyBorder="1" applyAlignment="1">
      <alignment horizontal="left"/>
    </xf>
    <xf numFmtId="0" fontId="4" fillId="0" borderId="0" xfId="0" applyFont="1" applyAlignment="1">
      <alignment horizontal="center" wrapText="1"/>
    </xf>
    <xf numFmtId="0" fontId="2" fillId="17" borderId="1" xfId="0" applyFont="1" applyFill="1" applyBorder="1" applyAlignment="1">
      <alignment horizontal="center"/>
    </xf>
    <xf numFmtId="0" fontId="4" fillId="0" borderId="1" xfId="0" applyFont="1" applyBorder="1"/>
    <xf numFmtId="0" fontId="2" fillId="12" borderId="8" xfId="0" applyFont="1" applyFill="1" applyBorder="1" applyAlignment="1">
      <alignment horizontal="center"/>
    </xf>
    <xf numFmtId="0" fontId="2" fillId="12" borderId="27" xfId="0" applyFont="1" applyFill="1" applyBorder="1" applyAlignment="1">
      <alignment horizontal="center"/>
    </xf>
    <xf numFmtId="0" fontId="13" fillId="0" borderId="1" xfId="4" applyFont="1" applyBorder="1" applyAlignment="1">
      <alignment wrapText="1"/>
    </xf>
    <xf numFmtId="0" fontId="4" fillId="0" borderId="0" xfId="0" applyFont="1" applyAlignment="1">
      <alignment wrapText="1"/>
    </xf>
    <xf numFmtId="0" fontId="3" fillId="0" borderId="19" xfId="0" applyFont="1" applyBorder="1" applyAlignment="1">
      <alignment wrapText="1"/>
    </xf>
    <xf numFmtId="0" fontId="3" fillId="0" borderId="19" xfId="0" applyFont="1" applyBorder="1" applyAlignment="1">
      <alignment horizontal="left" wrapText="1"/>
    </xf>
    <xf numFmtId="0" fontId="3" fillId="0" borderId="4" xfId="0" applyFont="1" applyBorder="1" applyAlignment="1">
      <alignment horizontal="left" wrapText="1"/>
    </xf>
    <xf numFmtId="0" fontId="3" fillId="0" borderId="18" xfId="0" applyFont="1" applyBorder="1" applyAlignment="1">
      <alignment horizontal="left" wrapText="1"/>
    </xf>
    <xf numFmtId="0" fontId="3" fillId="0" borderId="6" xfId="0" applyFont="1" applyBorder="1" applyAlignment="1">
      <alignment horizontal="left" wrapText="1"/>
    </xf>
    <xf numFmtId="164" fontId="3" fillId="0" borderId="20" xfId="0" applyNumberFormat="1" applyFont="1" applyBorder="1" applyAlignment="1" applyProtection="1">
      <alignment horizontal="right" vertical="center"/>
      <protection locked="0"/>
    </xf>
    <xf numFmtId="164" fontId="3" fillId="0" borderId="11" xfId="0" applyNumberFormat="1" applyFont="1" applyBorder="1" applyAlignment="1" applyProtection="1">
      <alignment horizontal="right" vertical="center"/>
      <protection locked="0"/>
    </xf>
    <xf numFmtId="164" fontId="3" fillId="0" borderId="0" xfId="0" applyNumberFormat="1" applyFont="1" applyAlignment="1" applyProtection="1">
      <alignment horizontal="right" vertical="center"/>
      <protection locked="0"/>
    </xf>
    <xf numFmtId="164" fontId="3" fillId="0" borderId="29" xfId="0" applyNumberFormat="1" applyFont="1" applyBorder="1" applyAlignment="1" applyProtection="1">
      <alignment horizontal="right" vertical="center"/>
      <protection locked="0"/>
    </xf>
    <xf numFmtId="0" fontId="2" fillId="2" borderId="20" xfId="0" applyFont="1" applyFill="1" applyBorder="1" applyAlignment="1">
      <alignment horizontal="left"/>
    </xf>
    <xf numFmtId="0" fontId="2" fillId="2" borderId="0" xfId="0" applyFont="1" applyFill="1" applyAlignment="1">
      <alignment horizontal="left"/>
    </xf>
    <xf numFmtId="0" fontId="5" fillId="4" borderId="1" xfId="0" applyFont="1" applyFill="1" applyBorder="1" applyAlignment="1">
      <alignment horizontal="center" vertical="center" wrapText="1"/>
    </xf>
    <xf numFmtId="0" fontId="3" fillId="0" borderId="29" xfId="4" applyFont="1" applyBorder="1" applyAlignment="1">
      <alignment horizontal="left"/>
    </xf>
    <xf numFmtId="165" fontId="3" fillId="0" borderId="1" xfId="4" applyNumberFormat="1" applyFont="1" applyBorder="1" applyAlignment="1">
      <alignment horizontal="right" vertical="top" wrapText="1"/>
    </xf>
    <xf numFmtId="165" fontId="3" fillId="0" borderId="1" xfId="4" applyNumberFormat="1" applyFont="1" applyBorder="1" applyAlignment="1">
      <alignment horizontal="left" vertical="top" wrapText="1"/>
    </xf>
    <xf numFmtId="0" fontId="2" fillId="0" borderId="1" xfId="4" applyFont="1" applyBorder="1" applyAlignment="1">
      <alignment horizontal="center"/>
    </xf>
    <xf numFmtId="0" fontId="2" fillId="18" borderId="8" xfId="4" applyFont="1" applyFill="1" applyBorder="1" applyAlignment="1">
      <alignment horizontal="center" vertical="center"/>
    </xf>
    <xf numFmtId="0" fontId="2" fillId="18" borderId="27" xfId="4" applyFont="1" applyFill="1" applyBorder="1" applyAlignment="1">
      <alignment horizontal="center" vertical="center"/>
    </xf>
    <xf numFmtId="0" fontId="31" fillId="0" borderId="0" xfId="4" applyFont="1" applyAlignment="1">
      <alignment horizontal="left"/>
    </xf>
    <xf numFmtId="0" fontId="2" fillId="12" borderId="1" xfId="4" applyFont="1" applyFill="1" applyBorder="1" applyAlignment="1">
      <alignment horizontal="center"/>
    </xf>
    <xf numFmtId="0" fontId="3" fillId="0" borderId="1" xfId="4" applyFont="1" applyBorder="1" applyAlignment="1">
      <alignment horizontal="left"/>
    </xf>
    <xf numFmtId="0" fontId="3" fillId="0" borderId="30" xfId="4" applyFont="1" applyBorder="1" applyAlignment="1">
      <alignment horizontal="right" vertical="center"/>
    </xf>
    <xf numFmtId="0" fontId="3" fillId="0" borderId="87" xfId="4" applyFont="1" applyBorder="1" applyAlignment="1">
      <alignment horizontal="right" vertical="center"/>
    </xf>
    <xf numFmtId="0" fontId="3" fillId="0" borderId="86" xfId="4" applyFont="1" applyBorder="1" applyAlignment="1">
      <alignment horizontal="right" vertical="center"/>
    </xf>
    <xf numFmtId="0" fontId="0" fillId="0" borderId="1" xfId="0" applyBorder="1" applyAlignment="1">
      <alignment horizontal="right" vertical="center"/>
    </xf>
    <xf numFmtId="0" fontId="3" fillId="0" borderId="90" xfId="4" applyFont="1" applyBorder="1" applyAlignment="1">
      <alignment horizontal="right" vertical="center" wrapText="1"/>
    </xf>
    <xf numFmtId="0" fontId="3" fillId="0" borderId="12" xfId="4" applyFont="1" applyBorder="1" applyAlignment="1">
      <alignment horizontal="right" vertical="center" wrapText="1"/>
    </xf>
  </cellXfs>
  <cellStyles count="10">
    <cellStyle name="Lien hypertexte" xfId="1" builtinId="8"/>
    <cellStyle name="Monétaire" xfId="2" builtinId="4"/>
    <cellStyle name="Normal" xfId="0" builtinId="0"/>
    <cellStyle name="Normal 2" xfId="3" xr:uid="{F667FFEC-C9A9-4C22-AAF5-E374893DB093}"/>
    <cellStyle name="Normal 2 2" xfId="4" xr:uid="{1567F189-5118-4E04-8492-81E846354849}"/>
    <cellStyle name="Normal 3" xfId="5" xr:uid="{9B914E97-9145-45D5-B2A9-EE902A96B939}"/>
    <cellStyle name="Normal 4" xfId="6" xr:uid="{763C7A22-6C5A-4135-885C-9277979FAF03}"/>
    <cellStyle name="Pourcentage 2" xfId="7" xr:uid="{ED586CCF-1BE8-4F9A-B53D-5861EC323394}"/>
    <cellStyle name="Pourcentage 3" xfId="9" xr:uid="{928053B3-1F10-4B83-A3DD-F293003641F0}"/>
    <cellStyle name="Vérification" xfId="8" builtinId="23"/>
  </cellStyles>
  <dxfs count="2">
    <dxf>
      <fill>
        <patternFill>
          <bgColor theme="5" tint="0.59996337778862885"/>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xdr:colOff>
          <xdr:row>24</xdr:row>
          <xdr:rowOff>190500</xdr:rowOff>
        </xdr:from>
        <xdr:to>
          <xdr:col>3</xdr:col>
          <xdr:colOff>1866900</xdr:colOff>
          <xdr:row>26</xdr:row>
          <xdr:rowOff>19050</xdr:rowOff>
        </xdr:to>
        <xdr:grpSp>
          <xdr:nvGrpSpPr>
            <xdr:cNvPr id="24000" name="Groupe 1">
              <a:extLst>
                <a:ext uri="{FF2B5EF4-FFF2-40B4-BE49-F238E27FC236}">
                  <a16:creationId xmlns:a16="http://schemas.microsoft.com/office/drawing/2014/main" id="{C751F8D9-FC91-40A1-5672-73A19C0A372B}"/>
                </a:ext>
              </a:extLst>
            </xdr:cNvPr>
            <xdr:cNvGrpSpPr>
              <a:grpSpLocks/>
            </xdr:cNvGrpSpPr>
          </xdr:nvGrpSpPr>
          <xdr:grpSpPr bwMode="auto">
            <a:xfrm>
              <a:off x="2943225" y="6438900"/>
              <a:ext cx="5800725" cy="228600"/>
              <a:chOff x="3067050" y="5899150"/>
              <a:chExt cx="6064250" cy="228600"/>
            </a:xfrm>
          </xdr:grpSpPr>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4845050" y="5918200"/>
                <a:ext cx="8699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Compagnie</a:t>
                </a:r>
              </a:p>
            </xdr:txBody>
          </xdr:sp>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5715000" y="5911850"/>
                <a:ext cx="1390650" cy="20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Société en nom collectif</a:t>
                </a:r>
              </a:p>
            </xdr:txBody>
          </xdr:sp>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7124700" y="5911850"/>
                <a:ext cx="996950" cy="20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Association (OSBL)</a:t>
                </a:r>
              </a:p>
            </xdr:txBody>
          </xdr:sp>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000-00001F5C0000}"/>
                  </a:ext>
                </a:extLst>
              </xdr:cNvPr>
              <xdr:cNvSpPr/>
            </xdr:nvSpPr>
            <xdr:spPr bwMode="auto">
              <a:xfrm>
                <a:off x="3067050" y="5918200"/>
                <a:ext cx="177800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Individu ou entreprise individuelle</a:t>
                </a:r>
              </a:p>
            </xdr:txBody>
          </xdr:sp>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000-0000225C0000}"/>
                  </a:ext>
                </a:extLst>
              </xdr:cNvPr>
              <xdr:cNvSpPr/>
            </xdr:nvSpPr>
            <xdr:spPr bwMode="auto">
              <a:xfrm>
                <a:off x="8312150" y="5899150"/>
                <a:ext cx="8191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Coopérative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45</xdr:row>
          <xdr:rowOff>0</xdr:rowOff>
        </xdr:from>
        <xdr:to>
          <xdr:col>3</xdr:col>
          <xdr:colOff>590550</xdr:colOff>
          <xdr:row>46</xdr:row>
          <xdr:rowOff>38100</xdr:rowOff>
        </xdr:to>
        <xdr:grpSp>
          <xdr:nvGrpSpPr>
            <xdr:cNvPr id="24001" name="Groupe 2">
              <a:extLst>
                <a:ext uri="{FF2B5EF4-FFF2-40B4-BE49-F238E27FC236}">
                  <a16:creationId xmlns:a16="http://schemas.microsoft.com/office/drawing/2014/main" id="{070C287C-FC2A-834A-CEFC-5A3E844EE9B4}"/>
                </a:ext>
              </a:extLst>
            </xdr:cNvPr>
            <xdr:cNvGrpSpPr>
              <a:grpSpLocks/>
            </xdr:cNvGrpSpPr>
          </xdr:nvGrpSpPr>
          <xdr:grpSpPr bwMode="auto">
            <a:xfrm>
              <a:off x="2933700" y="10229850"/>
              <a:ext cx="5076825" cy="228600"/>
              <a:chOff x="3067051" y="9569450"/>
              <a:chExt cx="5314949" cy="228600"/>
            </a:xfrm>
          </xdr:grpSpPr>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000-0000175C0000}"/>
                  </a:ext>
                </a:extLst>
              </xdr:cNvPr>
              <xdr:cNvSpPr/>
            </xdr:nvSpPr>
            <xdr:spPr bwMode="auto">
              <a:xfrm>
                <a:off x="3067051" y="9588500"/>
                <a:ext cx="6794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000-0000235C0000}"/>
                  </a:ext>
                </a:extLst>
              </xdr:cNvPr>
              <xdr:cNvSpPr/>
            </xdr:nvSpPr>
            <xdr:spPr bwMode="auto">
              <a:xfrm>
                <a:off x="7766050" y="9569450"/>
                <a:ext cx="615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46</xdr:row>
          <xdr:rowOff>0</xdr:rowOff>
        </xdr:from>
        <xdr:to>
          <xdr:col>3</xdr:col>
          <xdr:colOff>590550</xdr:colOff>
          <xdr:row>47</xdr:row>
          <xdr:rowOff>38100</xdr:rowOff>
        </xdr:to>
        <xdr:grpSp>
          <xdr:nvGrpSpPr>
            <xdr:cNvPr id="24002" name="Groupe 3">
              <a:extLst>
                <a:ext uri="{FF2B5EF4-FFF2-40B4-BE49-F238E27FC236}">
                  <a16:creationId xmlns:a16="http://schemas.microsoft.com/office/drawing/2014/main" id="{1090BB31-36AF-9322-A1A2-1FE9DADEB152}"/>
                </a:ext>
              </a:extLst>
            </xdr:cNvPr>
            <xdr:cNvGrpSpPr>
              <a:grpSpLocks/>
            </xdr:cNvGrpSpPr>
          </xdr:nvGrpSpPr>
          <xdr:grpSpPr bwMode="auto">
            <a:xfrm>
              <a:off x="2933700" y="10420350"/>
              <a:ext cx="5076825" cy="228600"/>
              <a:chOff x="3067051" y="9759950"/>
              <a:chExt cx="5314949" cy="228600"/>
            </a:xfrm>
          </xdr:grpSpPr>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000-0000205C0000}"/>
                  </a:ext>
                </a:extLst>
              </xdr:cNvPr>
              <xdr:cNvSpPr/>
            </xdr:nvSpPr>
            <xdr:spPr bwMode="auto">
              <a:xfrm>
                <a:off x="3067051" y="9779000"/>
                <a:ext cx="6794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000-0000245C0000}"/>
                  </a:ext>
                </a:extLst>
              </xdr:cNvPr>
              <xdr:cNvSpPr/>
            </xdr:nvSpPr>
            <xdr:spPr bwMode="auto">
              <a:xfrm>
                <a:off x="7766050" y="9759950"/>
                <a:ext cx="615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usicaction.ca/politique-de-confidentialite/"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usicaction.ca/politique-de-confidentialite/"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385BF-9BB4-43A3-A530-BB2EBEF37FE5}">
  <sheetPr>
    <pageSetUpPr fitToPage="1"/>
  </sheetPr>
  <dimension ref="A1:IV73"/>
  <sheetViews>
    <sheetView tabSelected="1" zoomScaleNormal="100" workbookViewId="0">
      <selection activeCell="A15" sqref="A15:D15"/>
    </sheetView>
  </sheetViews>
  <sheetFormatPr baseColWidth="10" defaultRowHeight="15.95" customHeight="1" x14ac:dyDescent="0.2"/>
  <cols>
    <col min="1" max="1" width="43.85546875" style="16" customWidth="1"/>
    <col min="2" max="2" width="28.42578125" style="16" customWidth="1"/>
    <col min="3" max="3" width="39" style="16" customWidth="1"/>
    <col min="4" max="4" width="19.85546875" style="31" customWidth="1"/>
    <col min="5" max="9" width="11.42578125" style="16"/>
    <col min="10" max="10" width="36.85546875" style="16" customWidth="1"/>
    <col min="11" max="16384" width="11.42578125" style="16"/>
  </cols>
  <sheetData>
    <row r="1" spans="1:10" s="2" customFormat="1" ht="15" customHeight="1" x14ac:dyDescent="0.2">
      <c r="A1" s="1" t="s">
        <v>61</v>
      </c>
      <c r="B1" s="275"/>
      <c r="C1" s="275"/>
      <c r="D1" s="275"/>
      <c r="E1" s="1"/>
      <c r="F1" s="1"/>
      <c r="G1" s="1"/>
    </row>
    <row r="2" spans="1:10" s="2" customFormat="1" ht="15" customHeight="1" x14ac:dyDescent="0.2">
      <c r="A2" s="1" t="s">
        <v>82</v>
      </c>
      <c r="B2" s="275"/>
      <c r="C2" s="275"/>
      <c r="D2" s="275"/>
      <c r="E2" s="1"/>
      <c r="F2" s="1"/>
      <c r="G2" s="1"/>
    </row>
    <row r="3" spans="1:10" s="2" customFormat="1" ht="15" customHeight="1" x14ac:dyDescent="0.2">
      <c r="A3" s="1" t="s">
        <v>63</v>
      </c>
      <c r="B3" s="275"/>
      <c r="C3" s="275"/>
      <c r="D3" s="275"/>
      <c r="E3" s="1"/>
      <c r="F3" s="1"/>
      <c r="G3" s="1"/>
    </row>
    <row r="4" spans="1:10" s="2" customFormat="1" ht="15" customHeight="1" x14ac:dyDescent="0.2">
      <c r="A4" s="1" t="s">
        <v>0</v>
      </c>
      <c r="B4" s="275" t="s">
        <v>115</v>
      </c>
      <c r="C4" s="275"/>
      <c r="D4" s="275"/>
      <c r="E4" s="1"/>
      <c r="F4" s="1"/>
      <c r="G4" s="1"/>
    </row>
    <row r="5" spans="1:10" s="2" customFormat="1" ht="15" customHeight="1" x14ac:dyDescent="0.2">
      <c r="A5" s="1" t="s">
        <v>1</v>
      </c>
      <c r="B5" s="275" t="s">
        <v>94</v>
      </c>
      <c r="C5" s="275"/>
      <c r="D5" s="275"/>
      <c r="E5" s="1"/>
      <c r="F5" s="1"/>
      <c r="G5" s="1"/>
    </row>
    <row r="6" spans="1:10" ht="12.75" thickBot="1" x14ac:dyDescent="0.25">
      <c r="A6" s="276"/>
      <c r="B6" s="276"/>
      <c r="C6" s="276"/>
      <c r="D6" s="276"/>
      <c r="E6" s="23"/>
      <c r="F6" s="23"/>
      <c r="G6" s="23"/>
      <c r="H6" s="23"/>
      <c r="I6" s="23"/>
      <c r="J6" s="23"/>
    </row>
    <row r="7" spans="1:10" ht="15.75" customHeight="1" thickBot="1" x14ac:dyDescent="0.25">
      <c r="A7" s="277" t="s">
        <v>74</v>
      </c>
      <c r="B7" s="278"/>
      <c r="C7" s="278"/>
      <c r="D7" s="279"/>
    </row>
    <row r="8" spans="1:10" ht="15.95" customHeight="1" x14ac:dyDescent="0.2">
      <c r="A8" s="270" t="s">
        <v>78</v>
      </c>
      <c r="B8" s="273"/>
      <c r="C8" s="273"/>
      <c r="D8" s="274"/>
    </row>
    <row r="9" spans="1:10" ht="15.95" customHeight="1" x14ac:dyDescent="0.2">
      <c r="A9" s="270" t="s">
        <v>79</v>
      </c>
      <c r="B9" s="273"/>
      <c r="C9" s="273"/>
      <c r="D9" s="274"/>
    </row>
    <row r="10" spans="1:10" ht="15.95" customHeight="1" x14ac:dyDescent="0.2">
      <c r="A10" s="270" t="s">
        <v>80</v>
      </c>
      <c r="B10" s="273"/>
      <c r="C10" s="273"/>
      <c r="D10" s="274"/>
    </row>
    <row r="11" spans="1:10" ht="15.95" customHeight="1" x14ac:dyDescent="0.2">
      <c r="A11" s="270" t="s">
        <v>212</v>
      </c>
      <c r="B11" s="273"/>
      <c r="C11" s="273"/>
      <c r="D11" s="274"/>
    </row>
    <row r="12" spans="1:10" ht="40.5" customHeight="1" x14ac:dyDescent="0.2">
      <c r="A12" s="270" t="s">
        <v>213</v>
      </c>
      <c r="B12" s="273"/>
      <c r="C12" s="273"/>
      <c r="D12" s="274"/>
    </row>
    <row r="13" spans="1:10" ht="15.95" customHeight="1" x14ac:dyDescent="0.2">
      <c r="A13" s="270" t="s">
        <v>214</v>
      </c>
      <c r="B13" s="273"/>
      <c r="C13" s="273"/>
      <c r="D13" s="274"/>
    </row>
    <row r="14" spans="1:10" ht="15.95" customHeight="1" x14ac:dyDescent="0.2">
      <c r="A14" s="270" t="s">
        <v>215</v>
      </c>
      <c r="B14" s="273"/>
      <c r="C14" s="273"/>
      <c r="D14" s="274"/>
    </row>
    <row r="15" spans="1:10" ht="27.75" customHeight="1" x14ac:dyDescent="0.2">
      <c r="A15" s="270" t="s">
        <v>216</v>
      </c>
      <c r="B15" s="273"/>
      <c r="C15" s="273"/>
      <c r="D15" s="274"/>
    </row>
    <row r="16" spans="1:10" ht="60.6" customHeight="1" x14ac:dyDescent="0.2">
      <c r="A16" s="293" t="s">
        <v>217</v>
      </c>
      <c r="B16" s="294"/>
      <c r="C16" s="294"/>
      <c r="D16" s="295"/>
    </row>
    <row r="17" spans="1:256" ht="27.6" customHeight="1" x14ac:dyDescent="0.2">
      <c r="A17" s="270" t="s">
        <v>218</v>
      </c>
      <c r="B17" s="271"/>
      <c r="C17" s="271"/>
      <c r="D17" s="272"/>
      <c r="BM17" s="270"/>
      <c r="BN17" s="271"/>
      <c r="BO17" s="271"/>
      <c r="BP17" s="272"/>
      <c r="BQ17" s="270"/>
      <c r="BR17" s="271"/>
      <c r="BS17" s="271"/>
      <c r="BT17" s="272"/>
      <c r="BU17" s="270"/>
      <c r="BV17" s="271"/>
      <c r="BW17" s="271"/>
      <c r="BX17" s="272"/>
      <c r="BY17" s="270"/>
      <c r="BZ17" s="271"/>
      <c r="CA17" s="271"/>
      <c r="CB17" s="272"/>
      <c r="CC17" s="270"/>
      <c r="CD17" s="271"/>
      <c r="CE17" s="271"/>
      <c r="CF17" s="272"/>
      <c r="CG17" s="270"/>
      <c r="CH17" s="271"/>
      <c r="CI17" s="271"/>
      <c r="CJ17" s="272"/>
      <c r="CK17" s="270"/>
      <c r="CL17" s="271"/>
      <c r="CM17" s="271"/>
      <c r="CN17" s="272"/>
      <c r="CO17" s="270"/>
      <c r="CP17" s="271"/>
      <c r="CQ17" s="271"/>
      <c r="CR17" s="272"/>
      <c r="CS17" s="270"/>
      <c r="CT17" s="271"/>
      <c r="CU17" s="271"/>
      <c r="CV17" s="272"/>
      <c r="CW17" s="270"/>
      <c r="CX17" s="271"/>
      <c r="CY17" s="271"/>
      <c r="CZ17" s="272"/>
      <c r="DA17" s="270"/>
      <c r="DB17" s="271"/>
      <c r="DC17" s="271"/>
      <c r="DD17" s="272"/>
      <c r="DE17" s="270"/>
      <c r="DF17" s="271"/>
      <c r="DG17" s="271"/>
      <c r="DH17" s="272"/>
      <c r="DI17" s="270"/>
      <c r="DJ17" s="271"/>
      <c r="DK17" s="271"/>
      <c r="DL17" s="272"/>
      <c r="DM17" s="270"/>
      <c r="DN17" s="271"/>
      <c r="DO17" s="271"/>
      <c r="DP17" s="272"/>
      <c r="DQ17" s="270"/>
      <c r="DR17" s="271"/>
      <c r="DS17" s="271"/>
      <c r="DT17" s="272"/>
      <c r="DU17" s="270"/>
      <c r="DV17" s="271"/>
      <c r="DW17" s="271"/>
      <c r="DX17" s="272"/>
      <c r="DY17" s="270"/>
      <c r="DZ17" s="271"/>
      <c r="EA17" s="271"/>
      <c r="EB17" s="272"/>
      <c r="EC17" s="270"/>
      <c r="ED17" s="271"/>
      <c r="EE17" s="271"/>
      <c r="EF17" s="272"/>
      <c r="EG17" s="270"/>
      <c r="EH17" s="271"/>
      <c r="EI17" s="271"/>
      <c r="EJ17" s="272"/>
      <c r="EK17" s="270"/>
      <c r="EL17" s="271"/>
      <c r="EM17" s="271"/>
      <c r="EN17" s="272"/>
      <c r="EO17" s="270"/>
      <c r="EP17" s="271"/>
      <c r="EQ17" s="271"/>
      <c r="ER17" s="272"/>
      <c r="ES17" s="270"/>
      <c r="ET17" s="271"/>
      <c r="EU17" s="271"/>
      <c r="EV17" s="272"/>
      <c r="EW17" s="270"/>
      <c r="EX17" s="271"/>
      <c r="EY17" s="271"/>
      <c r="EZ17" s="272"/>
      <c r="FA17" s="270"/>
      <c r="FB17" s="271"/>
      <c r="FC17" s="271"/>
      <c r="FD17" s="272"/>
      <c r="FE17" s="270"/>
      <c r="FF17" s="271"/>
      <c r="FG17" s="271"/>
      <c r="FH17" s="272"/>
      <c r="FI17" s="270"/>
      <c r="FJ17" s="271"/>
      <c r="FK17" s="271"/>
      <c r="FL17" s="272"/>
      <c r="FM17" s="270"/>
      <c r="FN17" s="271"/>
      <c r="FO17" s="271"/>
      <c r="FP17" s="272"/>
      <c r="FQ17" s="270"/>
      <c r="FR17" s="271"/>
      <c r="FS17" s="271"/>
      <c r="FT17" s="272"/>
      <c r="FU17" s="270"/>
      <c r="FV17" s="271"/>
      <c r="FW17" s="271"/>
      <c r="FX17" s="272"/>
      <c r="FY17" s="270"/>
      <c r="FZ17" s="271"/>
      <c r="GA17" s="271"/>
      <c r="GB17" s="272"/>
      <c r="GC17" s="270"/>
      <c r="GD17" s="271"/>
      <c r="GE17" s="271"/>
      <c r="GF17" s="272"/>
      <c r="GG17" s="270"/>
      <c r="GH17" s="271"/>
      <c r="GI17" s="271"/>
      <c r="GJ17" s="272"/>
      <c r="GK17" s="270"/>
      <c r="GL17" s="271"/>
      <c r="GM17" s="271"/>
      <c r="GN17" s="272"/>
      <c r="GO17" s="270"/>
      <c r="GP17" s="271"/>
      <c r="GQ17" s="271"/>
      <c r="GR17" s="272"/>
      <c r="GS17" s="270"/>
      <c r="GT17" s="271"/>
      <c r="GU17" s="271"/>
      <c r="GV17" s="272"/>
      <c r="GW17" s="270"/>
      <c r="GX17" s="271"/>
      <c r="GY17" s="271"/>
      <c r="GZ17" s="272"/>
      <c r="HA17" s="270"/>
      <c r="HB17" s="271"/>
      <c r="HC17" s="271"/>
      <c r="HD17" s="272"/>
      <c r="HE17" s="270"/>
      <c r="HF17" s="271"/>
      <c r="HG17" s="271"/>
      <c r="HH17" s="272"/>
      <c r="HI17" s="270"/>
      <c r="HJ17" s="271"/>
      <c r="HK17" s="271"/>
      <c r="HL17" s="272"/>
      <c r="HM17" s="270"/>
      <c r="HN17" s="271"/>
      <c r="HO17" s="271"/>
      <c r="HP17" s="272"/>
      <c r="HQ17" s="270"/>
      <c r="HR17" s="271"/>
      <c r="HS17" s="271"/>
      <c r="HT17" s="272"/>
      <c r="HU17" s="270"/>
      <c r="HV17" s="271"/>
      <c r="HW17" s="271"/>
      <c r="HX17" s="272"/>
      <c r="HY17" s="270"/>
      <c r="HZ17" s="271"/>
      <c r="IA17" s="271"/>
      <c r="IB17" s="272"/>
      <c r="IC17" s="270"/>
      <c r="ID17" s="271"/>
      <c r="IE17" s="271"/>
      <c r="IF17" s="272"/>
      <c r="IG17" s="270"/>
      <c r="IH17" s="271"/>
      <c r="II17" s="271"/>
      <c r="IJ17" s="272"/>
      <c r="IK17" s="270"/>
      <c r="IL17" s="271"/>
      <c r="IM17" s="271"/>
      <c r="IN17" s="272"/>
      <c r="IO17" s="270"/>
      <c r="IP17" s="271"/>
      <c r="IQ17" s="271"/>
      <c r="IR17" s="272"/>
      <c r="IS17" s="270"/>
      <c r="IT17" s="270"/>
      <c r="IU17" s="270"/>
      <c r="IV17" s="270"/>
    </row>
    <row r="18" spans="1:256" ht="30.95" customHeight="1" x14ac:dyDescent="0.2">
      <c r="A18" s="270" t="s">
        <v>219</v>
      </c>
      <c r="B18" s="271"/>
      <c r="C18" s="271"/>
      <c r="D18" s="272"/>
      <c r="BM18" s="270"/>
      <c r="BN18" s="271"/>
      <c r="BO18" s="271"/>
      <c r="BP18" s="272"/>
      <c r="BQ18" s="270"/>
      <c r="BR18" s="271"/>
      <c r="BS18" s="271"/>
      <c r="BT18" s="272"/>
      <c r="BU18" s="270"/>
      <c r="BV18" s="271"/>
      <c r="BW18" s="271"/>
      <c r="BX18" s="272"/>
      <c r="BY18" s="270"/>
      <c r="BZ18" s="271"/>
      <c r="CA18" s="271"/>
      <c r="CB18" s="272"/>
      <c r="CC18" s="270"/>
      <c r="CD18" s="271"/>
      <c r="CE18" s="271"/>
      <c r="CF18" s="272"/>
      <c r="CG18" s="270"/>
      <c r="CH18" s="271"/>
      <c r="CI18" s="271"/>
      <c r="CJ18" s="272"/>
      <c r="CK18" s="270"/>
      <c r="CL18" s="271"/>
      <c r="CM18" s="271"/>
      <c r="CN18" s="272"/>
      <c r="CO18" s="270"/>
      <c r="CP18" s="271"/>
      <c r="CQ18" s="271"/>
      <c r="CR18" s="272"/>
      <c r="CS18" s="270"/>
      <c r="CT18" s="271"/>
      <c r="CU18" s="271"/>
      <c r="CV18" s="272"/>
      <c r="CW18" s="270"/>
      <c r="CX18" s="271"/>
      <c r="CY18" s="271"/>
      <c r="CZ18" s="272"/>
      <c r="DA18" s="270"/>
      <c r="DB18" s="271"/>
      <c r="DC18" s="271"/>
      <c r="DD18" s="272"/>
      <c r="DE18" s="270"/>
      <c r="DF18" s="271"/>
      <c r="DG18" s="271"/>
      <c r="DH18" s="272"/>
      <c r="DI18" s="270"/>
      <c r="DJ18" s="271"/>
      <c r="DK18" s="271"/>
      <c r="DL18" s="272"/>
      <c r="DM18" s="270"/>
      <c r="DN18" s="271"/>
      <c r="DO18" s="271"/>
      <c r="DP18" s="272"/>
      <c r="DQ18" s="270"/>
      <c r="DR18" s="271"/>
      <c r="DS18" s="271"/>
      <c r="DT18" s="272"/>
      <c r="DU18" s="270"/>
      <c r="DV18" s="271"/>
      <c r="DW18" s="271"/>
      <c r="DX18" s="272"/>
      <c r="DY18" s="270"/>
      <c r="DZ18" s="271"/>
      <c r="EA18" s="271"/>
      <c r="EB18" s="272"/>
      <c r="EC18" s="270"/>
      <c r="ED18" s="271"/>
      <c r="EE18" s="271"/>
      <c r="EF18" s="272"/>
      <c r="EG18" s="270"/>
      <c r="EH18" s="271"/>
      <c r="EI18" s="271"/>
      <c r="EJ18" s="272"/>
      <c r="EK18" s="270"/>
      <c r="EL18" s="271"/>
      <c r="EM18" s="271"/>
      <c r="EN18" s="272"/>
      <c r="EO18" s="270"/>
      <c r="EP18" s="271"/>
      <c r="EQ18" s="271"/>
      <c r="ER18" s="272"/>
      <c r="ES18" s="270"/>
      <c r="ET18" s="271"/>
      <c r="EU18" s="271"/>
      <c r="EV18" s="272"/>
      <c r="EW18" s="270"/>
      <c r="EX18" s="271"/>
      <c r="EY18" s="271"/>
      <c r="EZ18" s="272"/>
      <c r="FA18" s="270"/>
      <c r="FB18" s="271"/>
      <c r="FC18" s="271"/>
      <c r="FD18" s="272"/>
      <c r="FE18" s="270"/>
      <c r="FF18" s="271"/>
      <c r="FG18" s="271"/>
      <c r="FH18" s="272"/>
      <c r="FI18" s="270"/>
      <c r="FJ18" s="271"/>
      <c r="FK18" s="271"/>
      <c r="FL18" s="272"/>
      <c r="FM18" s="270"/>
      <c r="FN18" s="271"/>
      <c r="FO18" s="271"/>
      <c r="FP18" s="272"/>
      <c r="FQ18" s="270"/>
      <c r="FR18" s="271"/>
      <c r="FS18" s="271"/>
      <c r="FT18" s="272"/>
      <c r="FU18" s="270"/>
      <c r="FV18" s="271"/>
      <c r="FW18" s="271"/>
      <c r="FX18" s="272"/>
      <c r="FY18" s="270"/>
      <c r="FZ18" s="271"/>
      <c r="GA18" s="271"/>
      <c r="GB18" s="272"/>
      <c r="GC18" s="270"/>
      <c r="GD18" s="271"/>
      <c r="GE18" s="271"/>
      <c r="GF18" s="272"/>
      <c r="GG18" s="270"/>
      <c r="GH18" s="271"/>
      <c r="GI18" s="271"/>
      <c r="GJ18" s="272"/>
      <c r="GK18" s="270"/>
      <c r="GL18" s="271"/>
      <c r="GM18" s="271"/>
      <c r="GN18" s="272"/>
      <c r="GO18" s="270"/>
      <c r="GP18" s="271"/>
      <c r="GQ18" s="271"/>
      <c r="GR18" s="272"/>
      <c r="GS18" s="270"/>
      <c r="GT18" s="271"/>
      <c r="GU18" s="271"/>
      <c r="GV18" s="272"/>
      <c r="GW18" s="270"/>
      <c r="GX18" s="271"/>
      <c r="GY18" s="271"/>
      <c r="GZ18" s="272"/>
      <c r="HA18" s="270"/>
      <c r="HB18" s="271"/>
      <c r="HC18" s="271"/>
      <c r="HD18" s="272"/>
      <c r="HE18" s="270"/>
      <c r="HF18" s="271"/>
      <c r="HG18" s="271"/>
      <c r="HH18" s="272"/>
      <c r="HI18" s="270"/>
      <c r="HJ18" s="271"/>
      <c r="HK18" s="271"/>
      <c r="HL18" s="272"/>
      <c r="HM18" s="270"/>
      <c r="HN18" s="271"/>
      <c r="HO18" s="271"/>
      <c r="HP18" s="272"/>
      <c r="HQ18" s="270"/>
      <c r="HR18" s="271"/>
      <c r="HS18" s="271"/>
      <c r="HT18" s="272"/>
      <c r="HU18" s="270"/>
      <c r="HV18" s="271"/>
      <c r="HW18" s="271"/>
      <c r="HX18" s="272"/>
      <c r="HY18" s="270"/>
      <c r="HZ18" s="271"/>
      <c r="IA18" s="271"/>
      <c r="IB18" s="272"/>
      <c r="IC18" s="270"/>
      <c r="ID18" s="271"/>
      <c r="IE18" s="271"/>
      <c r="IF18" s="272"/>
      <c r="IG18" s="270"/>
      <c r="IH18" s="271"/>
      <c r="II18" s="271"/>
      <c r="IJ18" s="272"/>
      <c r="IK18" s="270"/>
      <c r="IL18" s="271"/>
      <c r="IM18" s="271"/>
      <c r="IN18" s="272"/>
      <c r="IO18" s="270"/>
      <c r="IP18" s="271"/>
      <c r="IQ18" s="271"/>
      <c r="IR18" s="272"/>
      <c r="IS18" s="270"/>
      <c r="IT18" s="270"/>
      <c r="IU18" s="270"/>
      <c r="IV18" s="270"/>
    </row>
    <row r="19" spans="1:256" ht="15.95" customHeight="1" x14ac:dyDescent="0.2">
      <c r="A19" s="270" t="s">
        <v>220</v>
      </c>
      <c r="B19" s="273"/>
      <c r="C19" s="273"/>
      <c r="D19" s="274"/>
    </row>
    <row r="20" spans="1:256" ht="15.95" customHeight="1" x14ac:dyDescent="0.2">
      <c r="A20" s="270" t="s">
        <v>221</v>
      </c>
      <c r="B20" s="273"/>
      <c r="C20" s="273"/>
      <c r="D20" s="274"/>
    </row>
    <row r="21" spans="1:256" ht="20.45" customHeight="1" thickBot="1" x14ac:dyDescent="0.25">
      <c r="A21" s="34" t="s">
        <v>77</v>
      </c>
      <c r="B21" s="35"/>
      <c r="C21" s="35" t="s">
        <v>2</v>
      </c>
      <c r="D21" s="36"/>
      <c r="E21" s="18"/>
      <c r="F21" s="18"/>
      <c r="G21" s="18"/>
      <c r="H21" s="18"/>
      <c r="I21" s="18"/>
    </row>
    <row r="22" spans="1:256" ht="24.95" customHeight="1" thickBot="1" x14ac:dyDescent="0.25">
      <c r="A22" s="37" t="s">
        <v>64</v>
      </c>
      <c r="B22" s="38"/>
      <c r="C22" s="38" t="s">
        <v>2</v>
      </c>
      <c r="D22" s="39"/>
      <c r="E22" s="1"/>
      <c r="F22" s="1"/>
      <c r="G22" s="1"/>
      <c r="H22" s="1"/>
      <c r="I22" s="1"/>
    </row>
    <row r="23" spans="1:256" ht="15.95" customHeight="1" thickBot="1" x14ac:dyDescent="0.25">
      <c r="A23" s="280"/>
      <c r="B23" s="280"/>
      <c r="C23" s="280"/>
      <c r="D23" s="280"/>
      <c r="E23" s="18"/>
      <c r="F23" s="18"/>
      <c r="G23" s="18"/>
      <c r="H23" s="18"/>
      <c r="I23" s="18"/>
    </row>
    <row r="24" spans="1:256" ht="15.95" customHeight="1" thickBot="1" x14ac:dyDescent="0.25">
      <c r="A24" s="326" t="s">
        <v>104</v>
      </c>
      <c r="B24" s="327"/>
      <c r="C24" s="327"/>
      <c r="D24" s="328"/>
      <c r="E24" s="18"/>
      <c r="F24" s="18"/>
      <c r="G24" s="18"/>
      <c r="H24" s="18"/>
      <c r="I24" s="18"/>
    </row>
    <row r="25" spans="1:256" ht="15.95" customHeight="1" x14ac:dyDescent="0.2">
      <c r="A25" s="304"/>
      <c r="B25" s="305"/>
      <c r="C25" s="305"/>
      <c r="D25" s="306"/>
      <c r="E25" s="18"/>
      <c r="F25" s="18"/>
      <c r="G25" s="18"/>
      <c r="H25" s="18"/>
      <c r="I25" s="18"/>
    </row>
    <row r="26" spans="1:256" ht="15.95" customHeight="1" x14ac:dyDescent="0.2">
      <c r="A26" s="46" t="s">
        <v>65</v>
      </c>
      <c r="B26" s="273"/>
      <c r="C26" s="273"/>
      <c r="D26" s="274"/>
    </row>
    <row r="27" spans="1:256" ht="15.95" customHeight="1" x14ac:dyDescent="0.2">
      <c r="A27" s="51" t="s">
        <v>66</v>
      </c>
      <c r="B27" s="307"/>
      <c r="C27" s="307"/>
      <c r="D27" s="308"/>
    </row>
    <row r="28" spans="1:256" ht="15.95" customHeight="1" x14ac:dyDescent="0.2">
      <c r="A28" s="51" t="s">
        <v>76</v>
      </c>
      <c r="B28" s="281"/>
      <c r="C28" s="281"/>
      <c r="D28" s="282"/>
    </row>
    <row r="29" spans="1:256" ht="15.95" customHeight="1" x14ac:dyDescent="0.2">
      <c r="A29" s="45" t="s">
        <v>57</v>
      </c>
      <c r="B29" s="307"/>
      <c r="C29" s="307"/>
      <c r="D29" s="308"/>
    </row>
    <row r="30" spans="1:256" ht="15.95" customHeight="1" x14ac:dyDescent="0.2">
      <c r="A30" s="45" t="s">
        <v>5</v>
      </c>
      <c r="B30" s="281"/>
      <c r="C30" s="281"/>
      <c r="D30" s="282"/>
    </row>
    <row r="31" spans="1:256" ht="15.95" customHeight="1" x14ac:dyDescent="0.2">
      <c r="A31" s="45" t="s">
        <v>56</v>
      </c>
      <c r="B31" s="281"/>
      <c r="C31" s="281"/>
      <c r="D31" s="282"/>
    </row>
    <row r="32" spans="1:256" ht="15.95" customHeight="1" x14ac:dyDescent="0.2">
      <c r="A32" s="51" t="s">
        <v>67</v>
      </c>
      <c r="B32" s="307"/>
      <c r="C32" s="307"/>
      <c r="D32" s="308"/>
    </row>
    <row r="33" spans="1:9" ht="14.1" customHeight="1" x14ac:dyDescent="0.2">
      <c r="A33" s="45" t="s">
        <v>55</v>
      </c>
      <c r="B33" s="31"/>
      <c r="C33" s="31"/>
      <c r="D33" s="155"/>
    </row>
    <row r="34" spans="1:9" ht="14.1" customHeight="1" x14ac:dyDescent="0.2">
      <c r="A34" s="45" t="s">
        <v>49</v>
      </c>
      <c r="B34" s="281"/>
      <c r="C34" s="281"/>
      <c r="D34" s="282"/>
    </row>
    <row r="35" spans="1:9" ht="15" customHeight="1" x14ac:dyDescent="0.2">
      <c r="A35" s="45" t="s">
        <v>7</v>
      </c>
      <c r="B35" s="281"/>
      <c r="C35" s="281"/>
      <c r="D35" s="282"/>
    </row>
    <row r="36" spans="1:9" ht="15" customHeight="1" x14ac:dyDescent="0.2">
      <c r="A36" s="45" t="s">
        <v>8</v>
      </c>
      <c r="B36" s="281"/>
      <c r="C36" s="281"/>
      <c r="D36" s="282"/>
    </row>
    <row r="37" spans="1:9" ht="14.1" customHeight="1" x14ac:dyDescent="0.2">
      <c r="A37" s="45" t="s">
        <v>9</v>
      </c>
      <c r="B37" s="281"/>
      <c r="C37" s="281"/>
      <c r="D37" s="282"/>
    </row>
    <row r="38" spans="1:9" ht="14.1" customHeight="1" thickBot="1" x14ac:dyDescent="0.25">
      <c r="A38" s="323"/>
      <c r="B38" s="324"/>
      <c r="C38" s="324"/>
      <c r="D38" s="325"/>
    </row>
    <row r="39" spans="1:9" ht="14.1" customHeight="1" thickBot="1" x14ac:dyDescent="0.25">
      <c r="A39" s="329"/>
      <c r="B39" s="329"/>
      <c r="C39" s="329"/>
      <c r="D39" s="329"/>
    </row>
    <row r="40" spans="1:9" ht="15" customHeight="1" x14ac:dyDescent="0.2">
      <c r="A40" s="312" t="s">
        <v>68</v>
      </c>
      <c r="B40" s="313"/>
      <c r="C40" s="313"/>
      <c r="D40" s="314"/>
    </row>
    <row r="41" spans="1:9" ht="15" customHeight="1" x14ac:dyDescent="0.2">
      <c r="A41" s="45" t="s">
        <v>54</v>
      </c>
      <c r="B41" s="296"/>
      <c r="C41" s="296"/>
      <c r="D41" s="297"/>
    </row>
    <row r="42" spans="1:9" s="18" customFormat="1" ht="15" customHeight="1" x14ac:dyDescent="0.2">
      <c r="A42" s="45" t="s">
        <v>53</v>
      </c>
      <c r="B42" s="296"/>
      <c r="C42" s="296"/>
      <c r="D42" s="297"/>
      <c r="E42" s="16"/>
      <c r="F42" s="16"/>
      <c r="G42" s="16"/>
      <c r="H42" s="16"/>
      <c r="I42" s="16"/>
    </row>
    <row r="43" spans="1:9" ht="15" customHeight="1" x14ac:dyDescent="0.2">
      <c r="A43" s="45" t="s">
        <v>52</v>
      </c>
      <c r="B43" s="31" t="s">
        <v>51</v>
      </c>
      <c r="C43" s="281" t="s">
        <v>50</v>
      </c>
      <c r="D43" s="282"/>
    </row>
    <row r="44" spans="1:9" ht="15" customHeight="1" x14ac:dyDescent="0.2">
      <c r="A44" s="45" t="s">
        <v>5</v>
      </c>
      <c r="B44" s="296"/>
      <c r="C44" s="296"/>
      <c r="D44" s="297"/>
    </row>
    <row r="45" spans="1:9" s="18" customFormat="1" ht="15" customHeight="1" x14ac:dyDescent="0.2">
      <c r="A45" s="45" t="s">
        <v>49</v>
      </c>
      <c r="B45" s="321"/>
      <c r="C45" s="321"/>
      <c r="D45" s="322"/>
      <c r="E45" s="16"/>
      <c r="F45" s="16"/>
      <c r="G45" s="16"/>
      <c r="H45" s="16"/>
      <c r="I45" s="16"/>
    </row>
    <row r="46" spans="1:9" ht="15" customHeight="1" x14ac:dyDescent="0.2">
      <c r="A46" s="50" t="s">
        <v>103</v>
      </c>
      <c r="B46" s="62" t="s">
        <v>102</v>
      </c>
      <c r="C46" s="64" t="s">
        <v>112</v>
      </c>
      <c r="D46" s="63"/>
      <c r="E46" s="18"/>
      <c r="G46" s="18"/>
      <c r="H46" s="18"/>
      <c r="I46" s="18"/>
    </row>
    <row r="47" spans="1:9" ht="15" customHeight="1" x14ac:dyDescent="0.2">
      <c r="A47" s="50" t="s">
        <v>46</v>
      </c>
      <c r="B47" s="62" t="s">
        <v>102</v>
      </c>
      <c r="C47" s="64" t="s">
        <v>112</v>
      </c>
      <c r="D47" s="63"/>
      <c r="E47" s="18"/>
      <c r="F47" s="40"/>
      <c r="G47" s="18"/>
      <c r="H47" s="18"/>
      <c r="I47" s="18"/>
    </row>
    <row r="48" spans="1:9" ht="15" customHeight="1" x14ac:dyDescent="0.2">
      <c r="A48" s="52"/>
      <c r="B48" s="310"/>
      <c r="C48" s="310"/>
      <c r="D48" s="311"/>
    </row>
    <row r="49" spans="1:5" ht="15" customHeight="1" x14ac:dyDescent="0.2">
      <c r="A49" s="46" t="s">
        <v>48</v>
      </c>
      <c r="B49" s="286">
        <v>0</v>
      </c>
      <c r="C49" s="286"/>
      <c r="D49" s="287"/>
    </row>
    <row r="50" spans="1:5" ht="15" customHeight="1" thickBot="1" x14ac:dyDescent="0.25">
      <c r="A50" s="53" t="s">
        <v>47</v>
      </c>
      <c r="B50" s="288">
        <v>0</v>
      </c>
      <c r="C50" s="288"/>
      <c r="D50" s="289"/>
    </row>
    <row r="51" spans="1:5" ht="14.1" customHeight="1" thickBot="1" x14ac:dyDescent="0.25">
      <c r="A51" s="309"/>
      <c r="B51" s="309"/>
      <c r="C51" s="309"/>
      <c r="D51" s="309"/>
    </row>
    <row r="52" spans="1:5" ht="14.1" customHeight="1" thickBot="1" x14ac:dyDescent="0.25">
      <c r="A52" s="58" t="s">
        <v>45</v>
      </c>
      <c r="B52" s="59"/>
      <c r="C52" s="59"/>
      <c r="D52" s="60"/>
    </row>
    <row r="53" spans="1:5" ht="15" customHeight="1" x14ac:dyDescent="0.2">
      <c r="A53" s="301" t="s">
        <v>84</v>
      </c>
      <c r="B53" s="302"/>
      <c r="C53" s="302"/>
      <c r="D53" s="303"/>
    </row>
    <row r="54" spans="1:5" ht="15" customHeight="1" x14ac:dyDescent="0.2">
      <c r="A54" s="298" t="s">
        <v>44</v>
      </c>
      <c r="B54" s="299"/>
      <c r="C54" s="299"/>
      <c r="D54" s="300"/>
    </row>
    <row r="55" spans="1:5" ht="15" customHeight="1" x14ac:dyDescent="0.2">
      <c r="A55" s="304"/>
      <c r="B55" s="305"/>
      <c r="C55" s="305"/>
      <c r="D55" s="306"/>
    </row>
    <row r="56" spans="1:5" ht="15" customHeight="1" x14ac:dyDescent="0.2">
      <c r="A56" s="283" t="s">
        <v>106</v>
      </c>
      <c r="B56" s="284"/>
      <c r="C56" s="284"/>
      <c r="D56" s="285"/>
    </row>
    <row r="57" spans="1:5" ht="15" customHeight="1" x14ac:dyDescent="0.2">
      <c r="A57" s="270" t="s">
        <v>167</v>
      </c>
      <c r="B57" s="273"/>
      <c r="C57" s="273"/>
      <c r="D57" s="274"/>
    </row>
    <row r="58" spans="1:5" ht="15" customHeight="1" x14ac:dyDescent="0.2">
      <c r="A58" s="270" t="s">
        <v>110</v>
      </c>
      <c r="B58" s="273"/>
      <c r="C58" s="273"/>
      <c r="D58" s="274"/>
    </row>
    <row r="59" spans="1:5" ht="15" customHeight="1" x14ac:dyDescent="0.2">
      <c r="A59" s="270" t="s">
        <v>111</v>
      </c>
      <c r="B59" s="273"/>
      <c r="C59" s="273"/>
      <c r="D59" s="274"/>
    </row>
    <row r="60" spans="1:5" ht="15" customHeight="1" x14ac:dyDescent="0.2">
      <c r="A60" s="150" t="s">
        <v>164</v>
      </c>
      <c r="B60" s="151"/>
      <c r="C60" s="151"/>
      <c r="D60" s="152"/>
      <c r="E60" s="143"/>
    </row>
    <row r="61" spans="1:5" ht="15" customHeight="1" x14ac:dyDescent="0.2">
      <c r="A61" s="290"/>
      <c r="B61" s="291"/>
      <c r="C61" s="291"/>
      <c r="D61" s="292"/>
    </row>
    <row r="62" spans="1:5" ht="15" customHeight="1" x14ac:dyDescent="0.2">
      <c r="A62" s="318" t="s">
        <v>108</v>
      </c>
      <c r="B62" s="319"/>
      <c r="C62" s="319"/>
      <c r="D62" s="320"/>
    </row>
    <row r="63" spans="1:5" ht="15" customHeight="1" x14ac:dyDescent="0.2">
      <c r="A63" s="270" t="s">
        <v>109</v>
      </c>
      <c r="B63" s="273"/>
      <c r="C63" s="273"/>
      <c r="D63" s="274"/>
      <c r="E63" s="41"/>
    </row>
    <row r="64" spans="1:5" ht="15" customHeight="1" thickBot="1" x14ac:dyDescent="0.25">
      <c r="A64" s="309"/>
      <c r="B64" s="309"/>
      <c r="C64" s="309"/>
      <c r="D64" s="309"/>
    </row>
    <row r="65" spans="1:4" ht="15.95" customHeight="1" thickBot="1" x14ac:dyDescent="0.25">
      <c r="A65" s="58" t="s">
        <v>85</v>
      </c>
      <c r="B65" s="59"/>
      <c r="C65" s="59"/>
      <c r="D65" s="60"/>
    </row>
    <row r="66" spans="1:4" ht="15" customHeight="1" x14ac:dyDescent="0.2">
      <c r="A66" s="270" t="s">
        <v>86</v>
      </c>
      <c r="B66" s="273"/>
      <c r="C66" s="273"/>
      <c r="D66" s="274"/>
    </row>
    <row r="67" spans="1:4" ht="15" customHeight="1" x14ac:dyDescent="0.2">
      <c r="A67" s="270" t="s">
        <v>87</v>
      </c>
      <c r="B67" s="273"/>
      <c r="C67" s="273"/>
      <c r="D67" s="274"/>
    </row>
    <row r="68" spans="1:4" ht="15" customHeight="1" x14ac:dyDescent="0.2">
      <c r="A68" s="270" t="s">
        <v>88</v>
      </c>
      <c r="B68" s="273"/>
      <c r="C68" s="273"/>
      <c r="D68" s="274"/>
    </row>
    <row r="69" spans="1:4" ht="15" customHeight="1" x14ac:dyDescent="0.2">
      <c r="A69" s="270" t="s">
        <v>89</v>
      </c>
      <c r="B69" s="273"/>
      <c r="C69" s="273"/>
      <c r="D69" s="274"/>
    </row>
    <row r="70" spans="1:4" ht="29.1" customHeight="1" x14ac:dyDescent="0.2">
      <c r="A70" s="270" t="s">
        <v>90</v>
      </c>
      <c r="B70" s="273"/>
      <c r="C70" s="273"/>
      <c r="D70" s="274"/>
    </row>
    <row r="71" spans="1:4" ht="15" customHeight="1" x14ac:dyDescent="0.2">
      <c r="A71" s="270" t="s">
        <v>91</v>
      </c>
      <c r="B71" s="273"/>
      <c r="C71" s="273"/>
      <c r="D71" s="274"/>
    </row>
    <row r="72" spans="1:4" ht="15" customHeight="1" x14ac:dyDescent="0.2">
      <c r="A72" s="270" t="s">
        <v>92</v>
      </c>
      <c r="B72" s="273"/>
      <c r="C72" s="273"/>
      <c r="D72" s="274"/>
    </row>
    <row r="73" spans="1:4" ht="15" customHeight="1" thickBot="1" x14ac:dyDescent="0.25">
      <c r="A73" s="315" t="s">
        <v>105</v>
      </c>
      <c r="B73" s="316"/>
      <c r="C73" s="316"/>
      <c r="D73" s="317"/>
    </row>
  </sheetData>
  <mergeCells count="161">
    <mergeCell ref="A73:D73"/>
    <mergeCell ref="A67:D67"/>
    <mergeCell ref="A68:D68"/>
    <mergeCell ref="A69:D69"/>
    <mergeCell ref="A70:D70"/>
    <mergeCell ref="A71:D71"/>
    <mergeCell ref="A72:D72"/>
    <mergeCell ref="A64:D64"/>
    <mergeCell ref="A62:D62"/>
    <mergeCell ref="A63:D63"/>
    <mergeCell ref="A12:D12"/>
    <mergeCell ref="A13:D13"/>
    <mergeCell ref="A14:D14"/>
    <mergeCell ref="A15:D15"/>
    <mergeCell ref="A16:D16"/>
    <mergeCell ref="A17:D17"/>
    <mergeCell ref="A58:D58"/>
    <mergeCell ref="B44:D44"/>
    <mergeCell ref="A57:D57"/>
    <mergeCell ref="A54:D54"/>
    <mergeCell ref="A53:D53"/>
    <mergeCell ref="A55:D55"/>
    <mergeCell ref="B29:D29"/>
    <mergeCell ref="B30:D30"/>
    <mergeCell ref="B31:D31"/>
    <mergeCell ref="B32:D32"/>
    <mergeCell ref="B34:D34"/>
    <mergeCell ref="A51:D51"/>
    <mergeCell ref="B48:D48"/>
    <mergeCell ref="B41:D41"/>
    <mergeCell ref="B42:D42"/>
    <mergeCell ref="A40:D40"/>
    <mergeCell ref="B37:D37"/>
    <mergeCell ref="B45:D45"/>
    <mergeCell ref="A23:D23"/>
    <mergeCell ref="B26:D26"/>
    <mergeCell ref="B28:D28"/>
    <mergeCell ref="A66:D66"/>
    <mergeCell ref="A56:D56"/>
    <mergeCell ref="B49:D49"/>
    <mergeCell ref="B50:D50"/>
    <mergeCell ref="C43:D43"/>
    <mergeCell ref="A61:D61"/>
    <mergeCell ref="A59:D59"/>
    <mergeCell ref="A38:D38"/>
    <mergeCell ref="A24:D24"/>
    <mergeCell ref="A25:D25"/>
    <mergeCell ref="A39:D39"/>
    <mergeCell ref="B35:D35"/>
    <mergeCell ref="B36:D36"/>
    <mergeCell ref="B27:D27"/>
    <mergeCell ref="B5:D5"/>
    <mergeCell ref="A6:D6"/>
    <mergeCell ref="A7:D7"/>
    <mergeCell ref="B1:D1"/>
    <mergeCell ref="B2:D2"/>
    <mergeCell ref="B3:D3"/>
    <mergeCell ref="B4:D4"/>
    <mergeCell ref="A8:D8"/>
    <mergeCell ref="A11:D11"/>
    <mergeCell ref="A9:D9"/>
    <mergeCell ref="A10:D10"/>
    <mergeCell ref="BM17:BP17"/>
    <mergeCell ref="BQ17:BT17"/>
    <mergeCell ref="BU17:BX17"/>
    <mergeCell ref="BY17:CB17"/>
    <mergeCell ref="CC17:CF17"/>
    <mergeCell ref="CG17:CJ17"/>
    <mergeCell ref="CK17:CN17"/>
    <mergeCell ref="CO17:CR17"/>
    <mergeCell ref="CS17:CV17"/>
    <mergeCell ref="CW17:CZ17"/>
    <mergeCell ref="DA17:DD17"/>
    <mergeCell ref="DE17:DH17"/>
    <mergeCell ref="DI17:DL17"/>
    <mergeCell ref="DM17:DP17"/>
    <mergeCell ref="DQ17:DT17"/>
    <mergeCell ref="DU17:DX17"/>
    <mergeCell ref="DY17:EB17"/>
    <mergeCell ref="EC17:EF17"/>
    <mergeCell ref="EC18:EF18"/>
    <mergeCell ref="EG18:EJ18"/>
    <mergeCell ref="EK18:EN18"/>
    <mergeCell ref="HA17:HD17"/>
    <mergeCell ref="HE17:HH17"/>
    <mergeCell ref="HI17:HL17"/>
    <mergeCell ref="HM17:HP17"/>
    <mergeCell ref="HQ17:HT17"/>
    <mergeCell ref="HU17:HX17"/>
    <mergeCell ref="FQ17:FT17"/>
    <mergeCell ref="FU17:FX17"/>
    <mergeCell ref="FY17:GB17"/>
    <mergeCell ref="GC17:GF17"/>
    <mergeCell ref="GG17:GJ17"/>
    <mergeCell ref="GK17:GN17"/>
    <mergeCell ref="GO17:GR17"/>
    <mergeCell ref="GS17:GV17"/>
    <mergeCell ref="GW17:GZ17"/>
    <mergeCell ref="EG17:EJ17"/>
    <mergeCell ref="EK17:EN17"/>
    <mergeCell ref="EO17:ER17"/>
    <mergeCell ref="ES17:EV17"/>
    <mergeCell ref="EW17:EZ17"/>
    <mergeCell ref="FA17:FD17"/>
    <mergeCell ref="CS18:CV18"/>
    <mergeCell ref="CW18:CZ18"/>
    <mergeCell ref="DA18:DD18"/>
    <mergeCell ref="DE18:DH18"/>
    <mergeCell ref="DI18:DL18"/>
    <mergeCell ref="DM18:DP18"/>
    <mergeCell ref="DQ18:DT18"/>
    <mergeCell ref="DU18:DX18"/>
    <mergeCell ref="DY18:EB18"/>
    <mergeCell ref="A18:D18"/>
    <mergeCell ref="BM18:BP18"/>
    <mergeCell ref="BQ18:BT18"/>
    <mergeCell ref="BU18:BX18"/>
    <mergeCell ref="BY18:CB18"/>
    <mergeCell ref="CC18:CF18"/>
    <mergeCell ref="CG18:CJ18"/>
    <mergeCell ref="CK18:CN18"/>
    <mergeCell ref="CO18:CR18"/>
    <mergeCell ref="FA18:FD18"/>
    <mergeCell ref="FE18:FH18"/>
    <mergeCell ref="FI18:FL18"/>
    <mergeCell ref="FM18:FP18"/>
    <mergeCell ref="FQ18:FT18"/>
    <mergeCell ref="FU18:FX18"/>
    <mergeCell ref="IK17:IN17"/>
    <mergeCell ref="IO17:IR17"/>
    <mergeCell ref="IS17:IV17"/>
    <mergeCell ref="HY17:IB17"/>
    <mergeCell ref="IC17:IF17"/>
    <mergeCell ref="IG17:IJ17"/>
    <mergeCell ref="FE17:FH17"/>
    <mergeCell ref="FI17:FL17"/>
    <mergeCell ref="FM17:FP17"/>
    <mergeCell ref="IG18:IJ18"/>
    <mergeCell ref="IK18:IN18"/>
    <mergeCell ref="IO18:IR18"/>
    <mergeCell ref="IS18:IV18"/>
    <mergeCell ref="A19:D19"/>
    <mergeCell ref="A20:D20"/>
    <mergeCell ref="HI18:HL18"/>
    <mergeCell ref="HM18:HP18"/>
    <mergeCell ref="HQ18:HT18"/>
    <mergeCell ref="HU18:HX18"/>
    <mergeCell ref="FY18:GB18"/>
    <mergeCell ref="GC18:GF18"/>
    <mergeCell ref="GG18:GJ18"/>
    <mergeCell ref="HY18:IB18"/>
    <mergeCell ref="IC18:IF18"/>
    <mergeCell ref="GK18:GN18"/>
    <mergeCell ref="GO18:GR18"/>
    <mergeCell ref="GS18:GV18"/>
    <mergeCell ref="GW18:GZ18"/>
    <mergeCell ref="HA18:HD18"/>
    <mergeCell ref="HE18:HH18"/>
    <mergeCell ref="EO18:ER18"/>
    <mergeCell ref="ES18:EV18"/>
    <mergeCell ref="EW18:EZ18"/>
  </mergeCells>
  <printOptions gridLines="1"/>
  <pageMargins left="0.59055118110236227" right="0.39370078740157483" top="1.1811023622047245" bottom="0.51181102362204722" header="0.39370078740157483" footer="0.27559055118110237"/>
  <pageSetup scale="97" fitToHeight="0" orientation="landscape" r:id="rId1"/>
  <headerFooter alignWithMargins="0">
    <oddHeader>&amp;C&amp;"Calibri,Gras"&amp;9MUSICACTION 
VITRINES MUSICALES 26-27
VOLET 2 - TOURNÉE NATIONALE
DÉCLARATIONS&amp;R&amp;"Calibri,Gras"&amp;9&amp;P de &amp;N</oddHeader>
  </headerFooter>
  <rowBreaks count="1" manualBreakCount="1">
    <brk id="22"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3584" r:id="rId4" name="Check Box 32">
              <controlPr defaultSize="0" autoFill="0" autoLine="0" autoPict="0">
                <anchor moveWithCells="1" sizeWithCells="1">
                  <from>
                    <xdr:col>1</xdr:col>
                    <xdr:colOff>9525</xdr:colOff>
                    <xdr:row>46</xdr:row>
                    <xdr:rowOff>19050</xdr:rowOff>
                  </from>
                  <to>
                    <xdr:col>1</xdr:col>
                    <xdr:colOff>657225</xdr:colOff>
                    <xdr:row>47</xdr:row>
                    <xdr:rowOff>19050</xdr:rowOff>
                  </to>
                </anchor>
              </controlPr>
            </control>
          </mc:Choice>
        </mc:AlternateContent>
        <mc:AlternateContent xmlns:mc="http://schemas.openxmlformats.org/markup-compatibility/2006">
          <mc:Choice Requires="x14">
            <control shapeId="23588" r:id="rId5" name="Check Box 36">
              <controlPr defaultSize="0" autoFill="0" autoLine="0" autoPict="0">
                <anchor moveWithCells="1" sizeWithCells="1">
                  <from>
                    <xdr:col>3</xdr:col>
                    <xdr:colOff>0</xdr:colOff>
                    <xdr:row>46</xdr:row>
                    <xdr:rowOff>0</xdr:rowOff>
                  </from>
                  <to>
                    <xdr:col>3</xdr:col>
                    <xdr:colOff>590550</xdr:colOff>
                    <xdr:row>47</xdr:row>
                    <xdr:rowOff>38100</xdr:rowOff>
                  </to>
                </anchor>
              </controlPr>
            </control>
          </mc:Choice>
        </mc:AlternateContent>
        <mc:AlternateContent xmlns:mc="http://schemas.openxmlformats.org/markup-compatibility/2006">
          <mc:Choice Requires="x14">
            <control shapeId="23575" r:id="rId6" name="Check Box 23">
              <controlPr defaultSize="0" autoFill="0" autoLine="0" autoPict="0">
                <anchor moveWithCells="1" sizeWithCells="1">
                  <from>
                    <xdr:col>1</xdr:col>
                    <xdr:colOff>9525</xdr:colOff>
                    <xdr:row>45</xdr:row>
                    <xdr:rowOff>19050</xdr:rowOff>
                  </from>
                  <to>
                    <xdr:col>1</xdr:col>
                    <xdr:colOff>657225</xdr:colOff>
                    <xdr:row>46</xdr:row>
                    <xdr:rowOff>19050</xdr:rowOff>
                  </to>
                </anchor>
              </controlPr>
            </control>
          </mc:Choice>
        </mc:AlternateContent>
        <mc:AlternateContent xmlns:mc="http://schemas.openxmlformats.org/markup-compatibility/2006">
          <mc:Choice Requires="x14">
            <control shapeId="23587" r:id="rId7" name="Check Box 35">
              <controlPr defaultSize="0" autoFill="0" autoLine="0" autoPict="0">
                <anchor moveWithCells="1" sizeWithCells="1">
                  <from>
                    <xdr:col>3</xdr:col>
                    <xdr:colOff>0</xdr:colOff>
                    <xdr:row>45</xdr:row>
                    <xdr:rowOff>0</xdr:rowOff>
                  </from>
                  <to>
                    <xdr:col>3</xdr:col>
                    <xdr:colOff>590550</xdr:colOff>
                    <xdr:row>46</xdr:row>
                    <xdr:rowOff>38100</xdr:rowOff>
                  </to>
                </anchor>
              </controlPr>
            </control>
          </mc:Choice>
        </mc:AlternateContent>
        <mc:AlternateContent xmlns:mc="http://schemas.openxmlformats.org/markup-compatibility/2006">
          <mc:Choice Requires="x14">
            <control shapeId="23554" r:id="rId8" name="Check Box 2">
              <controlPr defaultSize="0" autoFill="0" autoLine="0" autoPict="0">
                <anchor moveWithCells="1" sizeWithCells="1">
                  <from>
                    <xdr:col>1</xdr:col>
                    <xdr:colOff>1724025</xdr:colOff>
                    <xdr:row>25</xdr:row>
                    <xdr:rowOff>9525</xdr:rowOff>
                  </from>
                  <to>
                    <xdr:col>2</xdr:col>
                    <xdr:colOff>657225</xdr:colOff>
                    <xdr:row>26</xdr:row>
                    <xdr:rowOff>0</xdr:rowOff>
                  </to>
                </anchor>
              </controlPr>
            </control>
          </mc:Choice>
        </mc:AlternateContent>
        <mc:AlternateContent xmlns:mc="http://schemas.openxmlformats.org/markup-compatibility/2006">
          <mc:Choice Requires="x14">
            <control shapeId="23555" r:id="rId9" name="Check Box 3">
              <controlPr defaultSize="0" autoFill="0" autoLine="0" autoPict="0">
                <anchor moveWithCells="1" sizeWithCells="1">
                  <from>
                    <xdr:col>2</xdr:col>
                    <xdr:colOff>657225</xdr:colOff>
                    <xdr:row>25</xdr:row>
                    <xdr:rowOff>0</xdr:rowOff>
                  </from>
                  <to>
                    <xdr:col>2</xdr:col>
                    <xdr:colOff>1990725</xdr:colOff>
                    <xdr:row>26</xdr:row>
                    <xdr:rowOff>9525</xdr:rowOff>
                  </to>
                </anchor>
              </controlPr>
            </control>
          </mc:Choice>
        </mc:AlternateContent>
        <mc:AlternateContent xmlns:mc="http://schemas.openxmlformats.org/markup-compatibility/2006">
          <mc:Choice Requires="x14">
            <control shapeId="23556" r:id="rId10" name="Check Box 4">
              <controlPr defaultSize="0" autoFill="0" autoLine="0" autoPict="0">
                <anchor moveWithCells="1" sizeWithCells="1">
                  <from>
                    <xdr:col>2</xdr:col>
                    <xdr:colOff>2000250</xdr:colOff>
                    <xdr:row>25</xdr:row>
                    <xdr:rowOff>0</xdr:rowOff>
                  </from>
                  <to>
                    <xdr:col>3</xdr:col>
                    <xdr:colOff>361950</xdr:colOff>
                    <xdr:row>26</xdr:row>
                    <xdr:rowOff>9525</xdr:rowOff>
                  </to>
                </anchor>
              </controlPr>
            </control>
          </mc:Choice>
        </mc:AlternateContent>
        <mc:AlternateContent xmlns:mc="http://schemas.openxmlformats.org/markup-compatibility/2006">
          <mc:Choice Requires="x14">
            <control shapeId="23583" r:id="rId11" name="Check Box 31">
              <controlPr defaultSize="0" autoFill="0" autoLine="0" autoPict="0">
                <anchor moveWithCells="1" sizeWithCells="1">
                  <from>
                    <xdr:col>1</xdr:col>
                    <xdr:colOff>19050</xdr:colOff>
                    <xdr:row>25</xdr:row>
                    <xdr:rowOff>9525</xdr:rowOff>
                  </from>
                  <to>
                    <xdr:col>1</xdr:col>
                    <xdr:colOff>1724025</xdr:colOff>
                    <xdr:row>26</xdr:row>
                    <xdr:rowOff>0</xdr:rowOff>
                  </to>
                </anchor>
              </controlPr>
            </control>
          </mc:Choice>
        </mc:AlternateContent>
        <mc:AlternateContent xmlns:mc="http://schemas.openxmlformats.org/markup-compatibility/2006">
          <mc:Choice Requires="x14">
            <control shapeId="23586" r:id="rId12" name="Check Box 34">
              <controlPr defaultSize="0" autoFill="0" autoLine="0" autoPict="0">
                <anchor moveWithCells="1" sizeWithCells="1">
                  <from>
                    <xdr:col>3</xdr:col>
                    <xdr:colOff>542925</xdr:colOff>
                    <xdr:row>24</xdr:row>
                    <xdr:rowOff>190500</xdr:rowOff>
                  </from>
                  <to>
                    <xdr:col>4</xdr:col>
                    <xdr:colOff>0</xdr:colOff>
                    <xdr:row>26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7FB0C-D8B8-434E-9497-589ACB34FEEE}">
  <sheetPr>
    <tabColor theme="5" tint="0.79998168889431442"/>
    <pageSetUpPr fitToPage="1"/>
  </sheetPr>
  <dimension ref="B1:P26"/>
  <sheetViews>
    <sheetView zoomScaleNormal="100" workbookViewId="0">
      <selection activeCell="F14" sqref="F14"/>
    </sheetView>
  </sheetViews>
  <sheetFormatPr baseColWidth="10" defaultColWidth="10.85546875" defaultRowHeight="12.75" x14ac:dyDescent="0.2"/>
  <cols>
    <col min="1" max="1" width="3.5703125" style="68" customWidth="1"/>
    <col min="2" max="2" width="3.140625" style="68" customWidth="1"/>
    <col min="3" max="3" width="71.5703125" style="68" customWidth="1"/>
    <col min="4" max="4" width="3.5703125" style="68" customWidth="1"/>
    <col min="5" max="5" width="4.5703125" style="104" customWidth="1"/>
    <col min="6" max="6" width="16.5703125" style="68" customWidth="1"/>
    <col min="7" max="7" width="4.5703125" style="68" customWidth="1"/>
    <col min="8" max="8" width="16.5703125" style="68" customWidth="1"/>
    <col min="9" max="9" width="4.5703125" style="68" customWidth="1"/>
    <col min="10" max="10" width="16.5703125" style="68" customWidth="1"/>
    <col min="11" max="11" width="9.140625" style="68" customWidth="1"/>
    <col min="12" max="12" width="3.140625" style="68" customWidth="1"/>
    <col min="13" max="16384" width="10.85546875" style="68"/>
  </cols>
  <sheetData>
    <row r="1" spans="2:16" s="66" customFormat="1" ht="30" customHeight="1" x14ac:dyDescent="0.2">
      <c r="B1" s="67"/>
      <c r="C1" s="340" t="s">
        <v>42</v>
      </c>
      <c r="D1" s="340"/>
      <c r="E1" s="340"/>
      <c r="F1" s="340"/>
      <c r="G1" s="340"/>
      <c r="H1" s="340"/>
      <c r="I1" s="340"/>
      <c r="J1" s="340"/>
      <c r="K1" s="340"/>
      <c r="L1" s="67"/>
    </row>
    <row r="2" spans="2:16" ht="30" customHeight="1" thickBot="1" x14ac:dyDescent="0.25">
      <c r="B2" s="69"/>
      <c r="C2" s="69"/>
      <c r="D2" s="69"/>
      <c r="E2" s="70"/>
      <c r="F2" s="69"/>
      <c r="G2" s="69"/>
      <c r="H2" s="69"/>
      <c r="I2" s="69"/>
      <c r="J2" s="69"/>
      <c r="K2" s="69"/>
      <c r="L2" s="69"/>
    </row>
    <row r="3" spans="2:16" s="66" customFormat="1" ht="107.45" customHeight="1" thickBot="1" x14ac:dyDescent="0.3">
      <c r="B3" s="67"/>
      <c r="C3" s="341" t="s">
        <v>125</v>
      </c>
      <c r="D3" s="342"/>
      <c r="E3" s="342"/>
      <c r="F3" s="342"/>
      <c r="G3" s="342"/>
      <c r="H3" s="342"/>
      <c r="I3" s="342"/>
      <c r="J3" s="342"/>
      <c r="K3" s="343"/>
      <c r="L3" s="67"/>
      <c r="M3" s="71"/>
      <c r="N3" s="71"/>
      <c r="O3" s="72"/>
    </row>
    <row r="4" spans="2:16" ht="30" customHeight="1" thickBot="1" x14ac:dyDescent="0.25">
      <c r="B4" s="69"/>
      <c r="C4" s="69"/>
      <c r="D4" s="69"/>
      <c r="E4" s="70"/>
      <c r="F4" s="69"/>
      <c r="G4" s="69"/>
      <c r="H4" s="69"/>
      <c r="I4" s="69"/>
      <c r="J4" s="69"/>
      <c r="K4" s="69"/>
      <c r="L4" s="69"/>
    </row>
    <row r="5" spans="2:16" s="66" customFormat="1" ht="69.599999999999994" customHeight="1" thickBot="1" x14ac:dyDescent="0.25">
      <c r="B5" s="67"/>
      <c r="C5" s="73"/>
      <c r="D5" s="330" t="s">
        <v>126</v>
      </c>
      <c r="E5" s="331"/>
      <c r="F5" s="331"/>
      <c r="G5" s="331"/>
      <c r="H5" s="331"/>
      <c r="I5" s="331"/>
      <c r="J5" s="331"/>
      <c r="K5" s="332"/>
      <c r="L5" s="67"/>
    </row>
    <row r="6" spans="2:16" s="66" customFormat="1" ht="39.950000000000003" customHeight="1" x14ac:dyDescent="0.2">
      <c r="B6" s="67"/>
      <c r="C6" s="344" t="s">
        <v>127</v>
      </c>
      <c r="D6" s="76"/>
      <c r="E6" s="76" t="s">
        <v>116</v>
      </c>
      <c r="F6" s="77" t="s">
        <v>117</v>
      </c>
      <c r="G6" s="76" t="s">
        <v>116</v>
      </c>
      <c r="H6" s="78" t="s">
        <v>118</v>
      </c>
      <c r="I6" s="76" t="s">
        <v>116</v>
      </c>
      <c r="J6" s="78" t="s">
        <v>119</v>
      </c>
      <c r="K6" s="79"/>
      <c r="L6" s="67"/>
    </row>
    <row r="7" spans="2:16" s="66" customFormat="1" ht="39.950000000000003" customHeight="1" x14ac:dyDescent="0.2">
      <c r="B7" s="67"/>
      <c r="C7" s="335"/>
      <c r="D7" s="76"/>
      <c r="E7" s="76" t="s">
        <v>116</v>
      </c>
      <c r="F7" s="78" t="s">
        <v>120</v>
      </c>
      <c r="G7" s="76"/>
      <c r="H7" s="78"/>
      <c r="I7" s="78"/>
      <c r="J7" s="78"/>
      <c r="K7" s="79"/>
      <c r="L7" s="67"/>
    </row>
    <row r="8" spans="2:16" s="66" customFormat="1" ht="18" customHeight="1" x14ac:dyDescent="0.25">
      <c r="B8" s="67"/>
      <c r="C8" s="334"/>
      <c r="D8" s="76"/>
      <c r="E8" s="80"/>
      <c r="F8" s="78"/>
      <c r="G8" s="76"/>
      <c r="H8" s="78"/>
      <c r="I8" s="78"/>
      <c r="J8" s="78"/>
      <c r="K8" s="79"/>
      <c r="L8" s="67"/>
      <c r="P8" s="81"/>
    </row>
    <row r="9" spans="2:16" ht="39.950000000000003" customHeight="1" x14ac:dyDescent="0.2">
      <c r="B9" s="69"/>
      <c r="C9" s="82" t="s">
        <v>121</v>
      </c>
      <c r="D9" s="83"/>
      <c r="E9" s="84" t="s">
        <v>116</v>
      </c>
      <c r="F9" s="85" t="s">
        <v>122</v>
      </c>
      <c r="G9" s="84" t="s">
        <v>116</v>
      </c>
      <c r="H9" s="85" t="s">
        <v>123</v>
      </c>
      <c r="I9" s="85"/>
      <c r="J9" s="85"/>
      <c r="K9" s="86"/>
      <c r="L9" s="69"/>
    </row>
    <row r="10" spans="2:16" ht="9.9499999999999993" customHeight="1" x14ac:dyDescent="0.25">
      <c r="B10" s="69"/>
      <c r="C10" s="87"/>
      <c r="D10" s="88"/>
      <c r="E10" s="89"/>
      <c r="F10" s="89"/>
      <c r="G10" s="89"/>
      <c r="H10" s="89"/>
      <c r="I10" s="90"/>
      <c r="J10" s="90"/>
      <c r="K10" s="79"/>
      <c r="L10" s="69"/>
    </row>
    <row r="11" spans="2:16" ht="20.100000000000001" customHeight="1" x14ac:dyDescent="0.25">
      <c r="B11" s="69"/>
      <c r="C11" s="345" t="s">
        <v>128</v>
      </c>
      <c r="D11" s="88"/>
      <c r="E11" s="76" t="s">
        <v>116</v>
      </c>
      <c r="F11" s="78" t="s">
        <v>122</v>
      </c>
      <c r="G11" s="76" t="s">
        <v>116</v>
      </c>
      <c r="H11" s="78" t="s">
        <v>123</v>
      </c>
      <c r="I11" s="90"/>
      <c r="J11" s="90"/>
      <c r="K11" s="79"/>
      <c r="L11" s="69"/>
    </row>
    <row r="12" spans="2:16" ht="39.950000000000003" customHeight="1" x14ac:dyDescent="0.2">
      <c r="B12" s="69"/>
      <c r="C12" s="345"/>
      <c r="D12" s="88"/>
      <c r="E12" s="346" t="s">
        <v>129</v>
      </c>
      <c r="F12" s="347"/>
      <c r="G12" s="347"/>
      <c r="H12" s="347"/>
      <c r="I12" s="347"/>
      <c r="J12" s="347"/>
      <c r="K12" s="79"/>
      <c r="L12" s="69"/>
    </row>
    <row r="13" spans="2:16" ht="20.100000000000001" customHeight="1" x14ac:dyDescent="0.2">
      <c r="B13" s="69"/>
      <c r="C13" s="345"/>
      <c r="D13" s="88"/>
      <c r="E13" s="76" t="s">
        <v>116</v>
      </c>
      <c r="F13" s="78" t="s">
        <v>130</v>
      </c>
      <c r="G13" s="76"/>
      <c r="H13" s="78"/>
      <c r="I13" s="78"/>
      <c r="J13" s="78"/>
      <c r="K13" s="79"/>
      <c r="L13" s="69"/>
    </row>
    <row r="14" spans="2:16" ht="20.100000000000001" customHeight="1" x14ac:dyDescent="0.2">
      <c r="B14" s="69"/>
      <c r="C14" s="345"/>
      <c r="D14" s="88"/>
      <c r="E14" s="76" t="s">
        <v>116</v>
      </c>
      <c r="F14" s="78" t="s">
        <v>168</v>
      </c>
      <c r="G14" s="76"/>
      <c r="H14" s="78"/>
      <c r="I14" s="78"/>
      <c r="J14" s="78"/>
      <c r="K14" s="79"/>
      <c r="L14" s="69"/>
    </row>
    <row r="15" spans="2:16" ht="20.100000000000001" customHeight="1" x14ac:dyDescent="0.2">
      <c r="B15" s="69"/>
      <c r="C15" s="345"/>
      <c r="D15" s="88"/>
      <c r="E15" s="76" t="s">
        <v>116</v>
      </c>
      <c r="F15" s="78" t="s">
        <v>131</v>
      </c>
      <c r="G15" s="76"/>
      <c r="H15" s="78"/>
      <c r="I15" s="78"/>
      <c r="J15" s="78"/>
      <c r="K15" s="79"/>
      <c r="L15" s="69"/>
    </row>
    <row r="16" spans="2:16" ht="20.100000000000001" customHeight="1" x14ac:dyDescent="0.2">
      <c r="B16" s="69"/>
      <c r="C16" s="345"/>
      <c r="D16" s="88"/>
      <c r="E16" s="76" t="s">
        <v>116</v>
      </c>
      <c r="F16" s="78" t="s">
        <v>132</v>
      </c>
      <c r="G16" s="76"/>
      <c r="H16" s="78"/>
      <c r="I16" s="78"/>
      <c r="J16" s="78"/>
      <c r="K16" s="79"/>
      <c r="L16" s="69"/>
    </row>
    <row r="17" spans="2:12" ht="20.100000000000001" customHeight="1" x14ac:dyDescent="0.2">
      <c r="B17" s="69"/>
      <c r="C17" s="345"/>
      <c r="D17" s="88"/>
      <c r="E17" s="76" t="s">
        <v>116</v>
      </c>
      <c r="F17" s="78" t="s">
        <v>133</v>
      </c>
      <c r="G17" s="76"/>
      <c r="H17" s="78"/>
      <c r="I17" s="78"/>
      <c r="J17" s="78"/>
      <c r="K17" s="79"/>
      <c r="L17" s="69"/>
    </row>
    <row r="18" spans="2:12" ht="20.100000000000001" customHeight="1" x14ac:dyDescent="0.2">
      <c r="B18" s="69"/>
      <c r="C18" s="345"/>
      <c r="D18" s="88"/>
      <c r="E18" s="76" t="s">
        <v>116</v>
      </c>
      <c r="F18" s="78" t="s">
        <v>134</v>
      </c>
      <c r="G18" s="76"/>
      <c r="H18" s="78"/>
      <c r="I18" s="78"/>
      <c r="J18" s="78"/>
      <c r="K18" s="79"/>
      <c r="L18" s="69"/>
    </row>
    <row r="19" spans="2:12" ht="20.100000000000001" customHeight="1" x14ac:dyDescent="0.2">
      <c r="B19" s="69"/>
      <c r="C19" s="345"/>
      <c r="D19" s="88"/>
      <c r="E19" s="76" t="s">
        <v>116</v>
      </c>
      <c r="F19" s="78" t="s">
        <v>135</v>
      </c>
      <c r="G19" s="348"/>
      <c r="H19" s="348"/>
      <c r="I19" s="348"/>
      <c r="J19" s="348"/>
      <c r="K19" s="79"/>
      <c r="L19" s="69"/>
    </row>
    <row r="20" spans="2:12" ht="15" customHeight="1" x14ac:dyDescent="0.2">
      <c r="B20" s="69"/>
      <c r="C20" s="91"/>
      <c r="D20" s="88"/>
      <c r="E20" s="76"/>
      <c r="F20" s="78"/>
      <c r="G20" s="76"/>
      <c r="H20" s="78"/>
      <c r="I20" s="78"/>
      <c r="J20" s="78"/>
      <c r="K20" s="79"/>
      <c r="L20" s="69"/>
    </row>
    <row r="21" spans="2:12" ht="35.1" customHeight="1" x14ac:dyDescent="0.2">
      <c r="B21" s="69"/>
      <c r="C21" s="333" t="s">
        <v>136</v>
      </c>
      <c r="D21" s="92"/>
      <c r="E21" s="93" t="s">
        <v>116</v>
      </c>
      <c r="F21" s="94" t="s">
        <v>122</v>
      </c>
      <c r="G21" s="93" t="s">
        <v>116</v>
      </c>
      <c r="H21" s="94" t="s">
        <v>123</v>
      </c>
      <c r="I21" s="94"/>
      <c r="J21" s="94"/>
      <c r="K21" s="95"/>
      <c r="L21" s="69"/>
    </row>
    <row r="22" spans="2:12" ht="39.950000000000003" customHeight="1" x14ac:dyDescent="0.2">
      <c r="B22" s="69"/>
      <c r="C22" s="334"/>
      <c r="D22" s="96"/>
      <c r="E22" s="97"/>
      <c r="F22" s="97"/>
      <c r="G22" s="97"/>
      <c r="H22" s="97"/>
      <c r="I22" s="97"/>
      <c r="J22" s="97"/>
      <c r="K22" s="98"/>
      <c r="L22" s="69"/>
    </row>
    <row r="23" spans="2:12" ht="35.1" customHeight="1" x14ac:dyDescent="0.2">
      <c r="B23" s="69"/>
      <c r="C23" s="335" t="s">
        <v>137</v>
      </c>
      <c r="D23" s="88"/>
      <c r="E23" s="76" t="s">
        <v>116</v>
      </c>
      <c r="F23" s="78" t="s">
        <v>122</v>
      </c>
      <c r="G23" s="76" t="s">
        <v>116</v>
      </c>
      <c r="H23" s="78" t="s">
        <v>123</v>
      </c>
      <c r="I23" s="78"/>
      <c r="J23" s="78"/>
      <c r="K23" s="79"/>
      <c r="L23" s="69"/>
    </row>
    <row r="24" spans="2:12" ht="39.950000000000003" customHeight="1" thickBot="1" x14ac:dyDescent="0.25">
      <c r="B24" s="69"/>
      <c r="C24" s="336"/>
      <c r="D24" s="99"/>
      <c r="E24" s="100"/>
      <c r="F24" s="100"/>
      <c r="G24" s="100"/>
      <c r="H24" s="100"/>
      <c r="I24" s="100"/>
      <c r="J24" s="100"/>
      <c r="K24" s="101"/>
      <c r="L24" s="69"/>
    </row>
    <row r="25" spans="2:12" s="102" customFormat="1" ht="24.95" customHeight="1" thickBot="1" x14ac:dyDescent="0.35">
      <c r="B25" s="103"/>
      <c r="C25" s="337" t="s">
        <v>43</v>
      </c>
      <c r="D25" s="338"/>
      <c r="E25" s="338"/>
      <c r="F25" s="338"/>
      <c r="G25" s="338"/>
      <c r="H25" s="338"/>
      <c r="I25" s="338"/>
      <c r="J25" s="338"/>
      <c r="K25" s="339"/>
      <c r="L25" s="103"/>
    </row>
    <row r="26" spans="2:12" ht="15" customHeight="1" x14ac:dyDescent="0.2">
      <c r="B26" s="69"/>
      <c r="C26" s="69"/>
      <c r="D26" s="69"/>
      <c r="E26" s="70"/>
      <c r="F26" s="69"/>
      <c r="G26" s="69"/>
      <c r="H26" s="69"/>
      <c r="I26" s="69"/>
      <c r="J26" s="69"/>
      <c r="K26" s="69"/>
      <c r="L26" s="69"/>
    </row>
  </sheetData>
  <sheetProtection password="CC5F" sheet="1"/>
  <mergeCells count="10">
    <mergeCell ref="D5:K5"/>
    <mergeCell ref="C21:C22"/>
    <mergeCell ref="C23:C24"/>
    <mergeCell ref="C25:K25"/>
    <mergeCell ref="C1:K1"/>
    <mergeCell ref="C3:K3"/>
    <mergeCell ref="C6:C8"/>
    <mergeCell ref="C11:C19"/>
    <mergeCell ref="E12:J12"/>
    <mergeCell ref="G19:J19"/>
  </mergeCells>
  <dataValidations count="1">
    <dataValidation type="list" allowBlank="1" showInputMessage="1" showErrorMessage="1" promptTitle="Pour cocher" prompt="Veuillez sélectionner" sqref="G6 E23 E11 E6:E7 I6 G23 E13:E21 G21 E9 G9 G11" xr:uid="{CF98B46F-DB20-4637-97EC-D88A57EDF012}">
      <formula1>"✔,☐"</formula1>
    </dataValidation>
  </dataValidations>
  <hyperlinks>
    <hyperlink ref="C3:H3"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A5693765-ABE8-4A24-A851-5A1EB2C10803}"/>
  </hyperlinks>
  <pageMargins left="0.7" right="0.7" top="0.75" bottom="0.75" header="0.3" footer="0.3"/>
  <pageSetup scale="79"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61923-D3A9-4D82-8E39-93304E27835F}">
  <sheetPr>
    <tabColor theme="5" tint="0.79998168889431442"/>
    <pageSetUpPr fitToPage="1"/>
  </sheetPr>
  <dimension ref="B1:P28"/>
  <sheetViews>
    <sheetView zoomScaleNormal="100" workbookViewId="0">
      <selection activeCell="C1" sqref="C1:K1"/>
    </sheetView>
  </sheetViews>
  <sheetFormatPr baseColWidth="10" defaultColWidth="10.85546875" defaultRowHeight="12.75" x14ac:dyDescent="0.2"/>
  <cols>
    <col min="1" max="1" width="3.5703125" style="68" customWidth="1"/>
    <col min="2" max="2" width="3.140625" style="68" customWidth="1"/>
    <col min="3" max="3" width="71.5703125" style="68" customWidth="1"/>
    <col min="4" max="4" width="3.5703125" style="68" customWidth="1"/>
    <col min="5" max="5" width="4.5703125" style="104" customWidth="1"/>
    <col min="6" max="6" width="16.5703125" style="68" customWidth="1"/>
    <col min="7" max="7" width="4.5703125" style="68" customWidth="1"/>
    <col min="8" max="8" width="16.5703125" style="68" customWidth="1"/>
    <col min="9" max="9" width="4.5703125" style="68" customWidth="1"/>
    <col min="10" max="10" width="16.5703125" style="68" customWidth="1"/>
    <col min="11" max="11" width="9.140625" style="68" customWidth="1"/>
    <col min="12" max="12" width="3.140625" style="68" customWidth="1"/>
    <col min="13" max="16384" width="10.85546875" style="68"/>
  </cols>
  <sheetData>
    <row r="1" spans="2:16" s="66" customFormat="1" ht="30" customHeight="1" x14ac:dyDescent="0.2">
      <c r="B1" s="67"/>
      <c r="C1" s="340" t="s">
        <v>42</v>
      </c>
      <c r="D1" s="340"/>
      <c r="E1" s="340"/>
      <c r="F1" s="340"/>
      <c r="G1" s="340"/>
      <c r="H1" s="340"/>
      <c r="I1" s="340"/>
      <c r="J1" s="340"/>
      <c r="K1" s="340"/>
      <c r="L1" s="67"/>
    </row>
    <row r="2" spans="2:16" s="66" customFormat="1" ht="53.1" customHeight="1" thickBot="1" x14ac:dyDescent="0.25">
      <c r="B2" s="67"/>
      <c r="C2" s="352" t="s">
        <v>124</v>
      </c>
      <c r="D2" s="352"/>
      <c r="E2" s="352"/>
      <c r="F2" s="352"/>
      <c r="G2" s="352"/>
      <c r="H2" s="352"/>
      <c r="I2" s="352"/>
      <c r="J2" s="352"/>
      <c r="K2" s="352"/>
      <c r="L2" s="67"/>
    </row>
    <row r="3" spans="2:16" s="66" customFormat="1" ht="45.6" customHeight="1" thickBot="1" x14ac:dyDescent="0.3">
      <c r="B3" s="67"/>
      <c r="C3" s="105" t="s">
        <v>62</v>
      </c>
      <c r="D3" s="353"/>
      <c r="E3" s="354"/>
      <c r="F3" s="354"/>
      <c r="G3" s="354"/>
      <c r="H3" s="354"/>
      <c r="I3" s="354"/>
      <c r="J3" s="354"/>
      <c r="K3" s="355"/>
      <c r="L3" s="67"/>
      <c r="M3" s="71"/>
    </row>
    <row r="4" spans="2:16" ht="30" customHeight="1" thickBot="1" x14ac:dyDescent="0.25">
      <c r="B4" s="69"/>
      <c r="C4" s="69"/>
      <c r="D4" s="69"/>
      <c r="E4" s="70"/>
      <c r="F4" s="69"/>
      <c r="G4" s="69"/>
      <c r="H4" s="69"/>
      <c r="I4" s="69"/>
      <c r="J4" s="69"/>
      <c r="K4" s="69"/>
      <c r="L4" s="69"/>
    </row>
    <row r="5" spans="2:16" s="66" customFormat="1" ht="107.45" customHeight="1" thickBot="1" x14ac:dyDescent="0.3">
      <c r="B5" s="67"/>
      <c r="C5" s="341" t="s">
        <v>125</v>
      </c>
      <c r="D5" s="342"/>
      <c r="E5" s="342"/>
      <c r="F5" s="342"/>
      <c r="G5" s="342"/>
      <c r="H5" s="342"/>
      <c r="I5" s="342"/>
      <c r="J5" s="342"/>
      <c r="K5" s="343"/>
      <c r="L5" s="67"/>
      <c r="M5" s="71"/>
      <c r="N5" s="71"/>
      <c r="O5" s="72"/>
    </row>
    <row r="6" spans="2:16" ht="30" customHeight="1" thickBot="1" x14ac:dyDescent="0.25">
      <c r="B6" s="69"/>
      <c r="C6" s="69"/>
      <c r="D6" s="69"/>
      <c r="E6" s="70"/>
      <c r="F6" s="69"/>
      <c r="G6" s="69"/>
      <c r="H6" s="69"/>
      <c r="I6" s="69"/>
      <c r="J6" s="69"/>
      <c r="K6" s="69"/>
      <c r="L6" s="69"/>
    </row>
    <row r="7" spans="2:16" s="66" customFormat="1" ht="69.599999999999994" customHeight="1" thickBot="1" x14ac:dyDescent="0.25">
      <c r="B7" s="67"/>
      <c r="C7" s="73"/>
      <c r="D7" s="74"/>
      <c r="E7" s="349" t="s">
        <v>138</v>
      </c>
      <c r="F7" s="349"/>
      <c r="G7" s="349"/>
      <c r="H7" s="349"/>
      <c r="I7" s="349"/>
      <c r="J7" s="349"/>
      <c r="K7" s="75"/>
      <c r="L7" s="67"/>
    </row>
    <row r="8" spans="2:16" s="66" customFormat="1" ht="39.950000000000003" customHeight="1" thickBot="1" x14ac:dyDescent="0.25">
      <c r="B8" s="67"/>
      <c r="C8" s="350" t="s">
        <v>127</v>
      </c>
      <c r="D8" s="76"/>
      <c r="E8" s="76" t="s">
        <v>116</v>
      </c>
      <c r="F8" s="77" t="s">
        <v>117</v>
      </c>
      <c r="G8" s="76" t="s">
        <v>116</v>
      </c>
      <c r="H8" s="78" t="s">
        <v>118</v>
      </c>
      <c r="I8" s="76" t="s">
        <v>116</v>
      </c>
      <c r="J8" s="78" t="s">
        <v>119</v>
      </c>
      <c r="K8" s="79"/>
      <c r="L8" s="67"/>
    </row>
    <row r="9" spans="2:16" s="66" customFormat="1" ht="39.950000000000003" customHeight="1" thickBot="1" x14ac:dyDescent="0.25">
      <c r="B9" s="67"/>
      <c r="C9" s="350"/>
      <c r="D9" s="76"/>
      <c r="E9" s="76" t="s">
        <v>116</v>
      </c>
      <c r="F9" s="78" t="s">
        <v>120</v>
      </c>
      <c r="G9" s="76"/>
      <c r="H9" s="78"/>
      <c r="I9" s="78"/>
      <c r="J9" s="78"/>
      <c r="K9" s="79"/>
      <c r="L9" s="67"/>
    </row>
    <row r="10" spans="2:16" s="66" customFormat="1" ht="18" customHeight="1" x14ac:dyDescent="0.25">
      <c r="B10" s="67"/>
      <c r="C10" s="351"/>
      <c r="D10" s="76"/>
      <c r="E10" s="80"/>
      <c r="F10" s="78"/>
      <c r="G10" s="76"/>
      <c r="H10" s="78"/>
      <c r="I10" s="78"/>
      <c r="J10" s="78"/>
      <c r="K10" s="79"/>
      <c r="L10" s="67"/>
      <c r="P10" s="81"/>
    </row>
    <row r="11" spans="2:16" ht="39.950000000000003" customHeight="1" x14ac:dyDescent="0.2">
      <c r="B11" s="69"/>
      <c r="C11" s="82" t="s">
        <v>121</v>
      </c>
      <c r="D11" s="83"/>
      <c r="E11" s="84" t="s">
        <v>116</v>
      </c>
      <c r="F11" s="85" t="s">
        <v>122</v>
      </c>
      <c r="G11" s="84" t="s">
        <v>116</v>
      </c>
      <c r="H11" s="85" t="s">
        <v>123</v>
      </c>
      <c r="I11" s="85"/>
      <c r="J11" s="85"/>
      <c r="K11" s="86"/>
      <c r="L11" s="69"/>
    </row>
    <row r="12" spans="2:16" ht="9.9499999999999993" customHeight="1" x14ac:dyDescent="0.25">
      <c r="B12" s="69"/>
      <c r="C12" s="87"/>
      <c r="D12" s="88"/>
      <c r="E12" s="89"/>
      <c r="F12" s="89"/>
      <c r="G12" s="89"/>
      <c r="H12" s="89"/>
      <c r="I12" s="90"/>
      <c r="J12" s="90"/>
      <c r="K12" s="79"/>
      <c r="L12" s="69"/>
    </row>
    <row r="13" spans="2:16" ht="20.100000000000001" customHeight="1" x14ac:dyDescent="0.25">
      <c r="B13" s="69"/>
      <c r="C13" s="345" t="s">
        <v>128</v>
      </c>
      <c r="D13" s="88"/>
      <c r="E13" s="76" t="s">
        <v>116</v>
      </c>
      <c r="F13" s="78" t="s">
        <v>122</v>
      </c>
      <c r="G13" s="76" t="s">
        <v>116</v>
      </c>
      <c r="H13" s="78" t="s">
        <v>123</v>
      </c>
      <c r="I13" s="90"/>
      <c r="J13" s="90"/>
      <c r="K13" s="79"/>
      <c r="L13" s="69"/>
    </row>
    <row r="14" spans="2:16" ht="39.950000000000003" customHeight="1" x14ac:dyDescent="0.2">
      <c r="B14" s="69"/>
      <c r="C14" s="345"/>
      <c r="D14" s="88"/>
      <c r="E14" s="346" t="s">
        <v>129</v>
      </c>
      <c r="F14" s="347"/>
      <c r="G14" s="347"/>
      <c r="H14" s="347"/>
      <c r="I14" s="347"/>
      <c r="J14" s="347"/>
      <c r="K14" s="79"/>
      <c r="L14" s="69"/>
    </row>
    <row r="15" spans="2:16" ht="20.100000000000001" customHeight="1" x14ac:dyDescent="0.2">
      <c r="B15" s="69"/>
      <c r="C15" s="345"/>
      <c r="D15" s="88"/>
      <c r="E15" s="76" t="s">
        <v>116</v>
      </c>
      <c r="F15" s="78" t="s">
        <v>130</v>
      </c>
      <c r="G15" s="76"/>
      <c r="H15" s="78"/>
      <c r="I15" s="78"/>
      <c r="J15" s="78"/>
      <c r="K15" s="79"/>
      <c r="L15" s="69"/>
    </row>
    <row r="16" spans="2:16" ht="20.100000000000001" customHeight="1" x14ac:dyDescent="0.2">
      <c r="B16" s="69"/>
      <c r="C16" s="345"/>
      <c r="D16" s="88"/>
      <c r="E16" s="76" t="s">
        <v>116</v>
      </c>
      <c r="F16" s="78" t="s">
        <v>168</v>
      </c>
      <c r="G16" s="76"/>
      <c r="H16" s="78"/>
      <c r="I16" s="78"/>
      <c r="J16" s="78"/>
      <c r="K16" s="79"/>
      <c r="L16" s="69"/>
    </row>
    <row r="17" spans="2:12" ht="20.100000000000001" customHeight="1" x14ac:dyDescent="0.2">
      <c r="B17" s="69"/>
      <c r="C17" s="345"/>
      <c r="D17" s="88"/>
      <c r="E17" s="76" t="s">
        <v>116</v>
      </c>
      <c r="F17" s="78" t="s">
        <v>131</v>
      </c>
      <c r="G17" s="76"/>
      <c r="H17" s="78"/>
      <c r="I17" s="78"/>
      <c r="J17" s="78"/>
      <c r="K17" s="79"/>
      <c r="L17" s="69"/>
    </row>
    <row r="18" spans="2:12" ht="20.100000000000001" customHeight="1" x14ac:dyDescent="0.2">
      <c r="B18" s="69"/>
      <c r="C18" s="345"/>
      <c r="D18" s="88"/>
      <c r="E18" s="76" t="s">
        <v>116</v>
      </c>
      <c r="F18" s="78" t="s">
        <v>132</v>
      </c>
      <c r="G18" s="76"/>
      <c r="H18" s="78"/>
      <c r="I18" s="78"/>
      <c r="J18" s="78"/>
      <c r="K18" s="79"/>
      <c r="L18" s="69"/>
    </row>
    <row r="19" spans="2:12" ht="20.100000000000001" customHeight="1" x14ac:dyDescent="0.2">
      <c r="B19" s="69"/>
      <c r="C19" s="345"/>
      <c r="D19" s="88"/>
      <c r="E19" s="76" t="s">
        <v>116</v>
      </c>
      <c r="F19" s="78" t="s">
        <v>133</v>
      </c>
      <c r="G19" s="76"/>
      <c r="H19" s="78"/>
      <c r="I19" s="78"/>
      <c r="J19" s="78"/>
      <c r="K19" s="79"/>
      <c r="L19" s="69"/>
    </row>
    <row r="20" spans="2:12" ht="20.100000000000001" customHeight="1" x14ac:dyDescent="0.2">
      <c r="B20" s="69"/>
      <c r="C20" s="345"/>
      <c r="D20" s="88"/>
      <c r="E20" s="76" t="s">
        <v>116</v>
      </c>
      <c r="F20" s="78" t="s">
        <v>134</v>
      </c>
      <c r="G20" s="76"/>
      <c r="H20" s="78"/>
      <c r="I20" s="78"/>
      <c r="J20" s="78"/>
      <c r="K20" s="79"/>
      <c r="L20" s="69"/>
    </row>
    <row r="21" spans="2:12" ht="20.100000000000001" customHeight="1" x14ac:dyDescent="0.2">
      <c r="B21" s="69"/>
      <c r="C21" s="345"/>
      <c r="D21" s="88"/>
      <c r="E21" s="76" t="s">
        <v>116</v>
      </c>
      <c r="F21" s="78" t="s">
        <v>135</v>
      </c>
      <c r="G21" s="348"/>
      <c r="H21" s="348"/>
      <c r="I21" s="348"/>
      <c r="J21" s="348"/>
      <c r="K21" s="79"/>
      <c r="L21" s="69"/>
    </row>
    <row r="22" spans="2:12" ht="15" customHeight="1" x14ac:dyDescent="0.2">
      <c r="B22" s="69"/>
      <c r="C22" s="91"/>
      <c r="D22" s="88"/>
      <c r="E22" s="76"/>
      <c r="F22" s="78"/>
      <c r="G22" s="76"/>
      <c r="H22" s="78"/>
      <c r="I22" s="78"/>
      <c r="J22" s="78"/>
      <c r="K22" s="79"/>
      <c r="L22" s="69"/>
    </row>
    <row r="23" spans="2:12" ht="35.1" customHeight="1" x14ac:dyDescent="0.2">
      <c r="B23" s="69"/>
      <c r="C23" s="333" t="s">
        <v>136</v>
      </c>
      <c r="D23" s="92"/>
      <c r="E23" s="93" t="s">
        <v>116</v>
      </c>
      <c r="F23" s="94" t="s">
        <v>122</v>
      </c>
      <c r="G23" s="93" t="s">
        <v>116</v>
      </c>
      <c r="H23" s="94" t="s">
        <v>123</v>
      </c>
      <c r="I23" s="94"/>
      <c r="J23" s="94"/>
      <c r="K23" s="95"/>
      <c r="L23" s="69"/>
    </row>
    <row r="24" spans="2:12" ht="39.950000000000003" customHeight="1" x14ac:dyDescent="0.2">
      <c r="B24" s="69"/>
      <c r="C24" s="334"/>
      <c r="D24" s="96"/>
      <c r="E24" s="97"/>
      <c r="F24" s="97"/>
      <c r="G24" s="97"/>
      <c r="H24" s="97"/>
      <c r="I24" s="97"/>
      <c r="J24" s="97"/>
      <c r="K24" s="98"/>
      <c r="L24" s="69"/>
    </row>
    <row r="25" spans="2:12" ht="35.1" customHeight="1" x14ac:dyDescent="0.2">
      <c r="B25" s="69"/>
      <c r="C25" s="335" t="s">
        <v>137</v>
      </c>
      <c r="D25" s="88"/>
      <c r="E25" s="76" t="s">
        <v>116</v>
      </c>
      <c r="F25" s="78" t="s">
        <v>122</v>
      </c>
      <c r="G25" s="76" t="s">
        <v>116</v>
      </c>
      <c r="H25" s="78" t="s">
        <v>123</v>
      </c>
      <c r="I25" s="78"/>
      <c r="J25" s="78"/>
      <c r="K25" s="79"/>
      <c r="L25" s="69"/>
    </row>
    <row r="26" spans="2:12" ht="39.950000000000003" customHeight="1" thickBot="1" x14ac:dyDescent="0.25">
      <c r="B26" s="69"/>
      <c r="C26" s="336"/>
      <c r="D26" s="99"/>
      <c r="E26" s="100"/>
      <c r="F26" s="100"/>
      <c r="G26" s="100"/>
      <c r="H26" s="100"/>
      <c r="I26" s="100"/>
      <c r="J26" s="100"/>
      <c r="K26" s="101"/>
      <c r="L26" s="69"/>
    </row>
    <row r="27" spans="2:12" s="102" customFormat="1" ht="24.95" customHeight="1" thickBot="1" x14ac:dyDescent="0.35">
      <c r="B27" s="103"/>
      <c r="C27" s="337" t="s">
        <v>43</v>
      </c>
      <c r="D27" s="338"/>
      <c r="E27" s="338"/>
      <c r="F27" s="338"/>
      <c r="G27" s="338"/>
      <c r="H27" s="338"/>
      <c r="I27" s="338"/>
      <c r="J27" s="338"/>
      <c r="K27" s="339"/>
      <c r="L27" s="103"/>
    </row>
    <row r="28" spans="2:12" ht="15" customHeight="1" x14ac:dyDescent="0.2">
      <c r="B28" s="69"/>
      <c r="C28" s="69"/>
      <c r="D28" s="69"/>
      <c r="E28" s="70"/>
      <c r="F28" s="69"/>
      <c r="G28" s="69"/>
      <c r="H28" s="69"/>
      <c r="I28" s="69"/>
      <c r="J28" s="69"/>
      <c r="K28" s="69"/>
      <c r="L28" s="69"/>
    </row>
  </sheetData>
  <sheetProtection password="CC5F" sheet="1"/>
  <mergeCells count="12">
    <mergeCell ref="C1:K1"/>
    <mergeCell ref="C2:K2"/>
    <mergeCell ref="D3:K3"/>
    <mergeCell ref="C23:C24"/>
    <mergeCell ref="C25:C26"/>
    <mergeCell ref="C27:K27"/>
    <mergeCell ref="C5:K5"/>
    <mergeCell ref="E7:J7"/>
    <mergeCell ref="C8:C10"/>
    <mergeCell ref="C13:C21"/>
    <mergeCell ref="E14:J14"/>
    <mergeCell ref="G21:J21"/>
  </mergeCells>
  <dataValidations count="1">
    <dataValidation type="list" allowBlank="1" showInputMessage="1" showErrorMessage="1" promptTitle="Pour cocher" prompt="Veuillez sélectionner" sqref="G8 E25 E13 E8:E9 I8 G25 E15:E23 G23 E11 G11 G13" xr:uid="{4665EDB0-65C8-43ED-8BD7-BC86BA46CD9E}">
      <formula1>"✔,☐"</formula1>
    </dataValidation>
  </dataValidations>
  <hyperlinks>
    <hyperlink ref="C5:H5"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A0F776EB-3450-4DF8-B8BE-5514EE8A0FA0}"/>
  </hyperlinks>
  <pageMargins left="0.7" right="0.7" top="0.75" bottom="0.75" header="0.3" footer="0.3"/>
  <pageSetup scale="79" fitToHeight="0"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3531-BFD2-468B-BDDA-E0B42D4992F0}">
  <dimension ref="A1:I101"/>
  <sheetViews>
    <sheetView zoomScaleNormal="100" workbookViewId="0">
      <selection activeCell="B102" sqref="B101:B102"/>
    </sheetView>
  </sheetViews>
  <sheetFormatPr baseColWidth="10" defaultRowHeight="15" customHeight="1" x14ac:dyDescent="0.2"/>
  <cols>
    <col min="1" max="1" width="58.28515625" style="2" customWidth="1"/>
    <col min="2" max="2" width="17.42578125" style="2" customWidth="1"/>
    <col min="3" max="3" width="18.5703125" style="2" customWidth="1"/>
    <col min="4" max="5" width="12.140625" style="2" customWidth="1"/>
    <col min="6" max="6" width="13.85546875" style="2" customWidth="1"/>
    <col min="7" max="7" width="17" style="2" customWidth="1"/>
    <col min="8" max="16384" width="11.42578125" style="2"/>
  </cols>
  <sheetData>
    <row r="1" spans="1:9" ht="15" customHeight="1" x14ac:dyDescent="0.2">
      <c r="A1" s="1" t="s">
        <v>61</v>
      </c>
      <c r="B1" s="275">
        <f>Déclarations!B1</f>
        <v>0</v>
      </c>
      <c r="C1" s="275"/>
      <c r="D1" s="275"/>
      <c r="E1" s="275"/>
      <c r="F1" s="275"/>
      <c r="G1" s="275"/>
    </row>
    <row r="2" spans="1:9" ht="15" customHeight="1" x14ac:dyDescent="0.2">
      <c r="A2" s="1" t="str">
        <f>Déclarations!A2</f>
        <v>ARTISTE VISÉ.E PAR LA TOURNÉE</v>
      </c>
      <c r="B2" s="275">
        <f>Déclarations!B2</f>
        <v>0</v>
      </c>
      <c r="C2" s="275"/>
      <c r="D2" s="275"/>
      <c r="E2" s="275"/>
      <c r="F2" s="275"/>
      <c r="G2" s="275"/>
    </row>
    <row r="3" spans="1:9" ht="15" customHeight="1" x14ac:dyDescent="0.2">
      <c r="A3" s="1" t="s">
        <v>63</v>
      </c>
      <c r="B3" s="275">
        <f>Déclarations!B3</f>
        <v>0</v>
      </c>
      <c r="C3" s="275"/>
      <c r="D3" s="275"/>
      <c r="E3" s="275"/>
      <c r="F3" s="275"/>
      <c r="G3" s="275"/>
    </row>
    <row r="4" spans="1:9" ht="15" customHeight="1" x14ac:dyDescent="0.2">
      <c r="A4" s="1" t="s">
        <v>0</v>
      </c>
      <c r="B4" s="275" t="str">
        <f>Déclarations!B4</f>
        <v>Artiste</v>
      </c>
      <c r="C4" s="275"/>
      <c r="D4" s="275"/>
      <c r="E4" s="275"/>
      <c r="F4" s="275"/>
      <c r="G4" s="275"/>
    </row>
    <row r="5" spans="1:9" ht="15" customHeight="1" x14ac:dyDescent="0.2">
      <c r="A5" s="1" t="s">
        <v>1</v>
      </c>
      <c r="B5" s="275" t="str">
        <f>Déclarations!B5</f>
        <v>ICV2</v>
      </c>
      <c r="C5" s="275"/>
      <c r="D5" s="275"/>
      <c r="E5" s="275"/>
      <c r="F5" s="275"/>
      <c r="G5" s="275"/>
    </row>
    <row r="6" spans="1:9" ht="15" customHeight="1" x14ac:dyDescent="0.2">
      <c r="A6" s="1"/>
      <c r="B6" s="275"/>
      <c r="C6" s="275"/>
      <c r="D6" s="275"/>
      <c r="E6" s="275"/>
      <c r="F6" s="275"/>
      <c r="G6" s="275"/>
    </row>
    <row r="7" spans="1:9" ht="14.25" customHeight="1" x14ac:dyDescent="0.2">
      <c r="A7" s="367" t="s">
        <v>113</v>
      </c>
      <c r="B7" s="368"/>
      <c r="C7" s="368"/>
      <c r="D7" s="368"/>
      <c r="E7" s="368"/>
      <c r="F7" s="368"/>
      <c r="G7" s="369"/>
    </row>
    <row r="8" spans="1:9" ht="15" customHeight="1" x14ac:dyDescent="0.2">
      <c r="A8" s="363"/>
      <c r="B8" s="364"/>
      <c r="C8" s="426" t="s">
        <v>3</v>
      </c>
      <c r="D8" s="426"/>
      <c r="E8" s="426"/>
      <c r="F8" s="428" t="s">
        <v>4</v>
      </c>
      <c r="G8" s="429"/>
    </row>
    <row r="9" spans="1:9" ht="36.950000000000003" customHeight="1" x14ac:dyDescent="0.2">
      <c r="A9" s="365" t="s">
        <v>198</v>
      </c>
      <c r="B9" s="366"/>
      <c r="C9" s="427" t="s">
        <v>186</v>
      </c>
      <c r="D9" s="427"/>
      <c r="E9" s="427"/>
      <c r="F9" s="430" t="s">
        <v>20</v>
      </c>
      <c r="G9" s="430"/>
    </row>
    <row r="10" spans="1:9" ht="20.100000000000001" customHeight="1" x14ac:dyDescent="0.2">
      <c r="A10" s="275" t="s">
        <v>26</v>
      </c>
      <c r="B10" s="401"/>
      <c r="C10" s="360" t="s">
        <v>69</v>
      </c>
      <c r="D10" s="361"/>
      <c r="E10" s="362"/>
      <c r="F10" s="417"/>
      <c r="G10" s="417"/>
    </row>
    <row r="11" spans="1:9" ht="20.100000000000001" customHeight="1" x14ac:dyDescent="0.2">
      <c r="A11" s="356"/>
      <c r="B11" s="357"/>
      <c r="C11" s="360"/>
      <c r="D11" s="361"/>
      <c r="E11" s="362"/>
      <c r="F11" s="418"/>
      <c r="G11" s="419"/>
    </row>
    <row r="12" spans="1:9" ht="20.100000000000001" customHeight="1" x14ac:dyDescent="0.2">
      <c r="A12" s="358"/>
      <c r="B12" s="359"/>
      <c r="C12" s="360"/>
      <c r="D12" s="361"/>
      <c r="E12" s="362"/>
      <c r="F12" s="418"/>
      <c r="G12" s="419"/>
    </row>
    <row r="13" spans="1:9" ht="20.100000000000001" customHeight="1" x14ac:dyDescent="0.2">
      <c r="A13" s="420"/>
      <c r="B13" s="421"/>
      <c r="C13" s="360" t="s">
        <v>70</v>
      </c>
      <c r="D13" s="361"/>
      <c r="E13" s="362"/>
      <c r="F13" s="417"/>
      <c r="G13" s="417"/>
    </row>
    <row r="14" spans="1:9" ht="14.1" customHeight="1" thickBot="1" x14ac:dyDescent="0.25">
      <c r="A14" s="363"/>
      <c r="B14" s="363"/>
      <c r="C14" s="431"/>
      <c r="D14" s="431"/>
      <c r="E14" s="431"/>
      <c r="F14" s="425"/>
      <c r="G14" s="425"/>
    </row>
    <row r="15" spans="1:9" ht="24.95" customHeight="1" x14ac:dyDescent="0.2">
      <c r="A15" s="432" t="s">
        <v>199</v>
      </c>
      <c r="B15" s="321"/>
      <c r="C15" s="435" t="s">
        <v>200</v>
      </c>
      <c r="D15" s="436"/>
      <c r="E15" s="189" t="s">
        <v>211</v>
      </c>
      <c r="F15" s="190"/>
      <c r="G15" s="191" t="s">
        <v>201</v>
      </c>
      <c r="I15" s="3"/>
    </row>
    <row r="16" spans="1:9" ht="20.100000000000001" customHeight="1" x14ac:dyDescent="0.2">
      <c r="A16" s="433" t="s">
        <v>202</v>
      </c>
      <c r="B16" s="365"/>
      <c r="C16" s="433"/>
      <c r="D16" s="365"/>
      <c r="E16" s="365"/>
      <c r="F16" s="365"/>
      <c r="G16" s="434"/>
      <c r="H16" s="3"/>
      <c r="I16" s="3"/>
    </row>
    <row r="17" spans="1:9" ht="20.100000000000001" customHeight="1" x14ac:dyDescent="0.2">
      <c r="A17" s="432" t="s">
        <v>203</v>
      </c>
      <c r="B17" s="321"/>
      <c r="C17" s="433"/>
      <c r="D17" s="365"/>
      <c r="E17" s="365"/>
      <c r="F17" s="365"/>
      <c r="G17" s="434"/>
      <c r="H17" s="3"/>
      <c r="I17" s="3"/>
    </row>
    <row r="18" spans="1:9" ht="20.100000000000001" customHeight="1" x14ac:dyDescent="0.2">
      <c r="A18" s="432" t="s">
        <v>204</v>
      </c>
      <c r="B18" s="321"/>
      <c r="C18" s="433"/>
      <c r="D18" s="365"/>
      <c r="E18" s="365"/>
      <c r="F18" s="365"/>
      <c r="G18" s="434"/>
      <c r="H18" s="3"/>
      <c r="I18" s="3"/>
    </row>
    <row r="19" spans="1:9" ht="20.100000000000001" customHeight="1" x14ac:dyDescent="0.2">
      <c r="A19" s="432" t="s">
        <v>58</v>
      </c>
      <c r="B19" s="321"/>
      <c r="C19" s="433"/>
      <c r="D19" s="365"/>
      <c r="E19" s="365"/>
      <c r="F19" s="365"/>
      <c r="G19" s="434"/>
      <c r="H19" s="3"/>
      <c r="I19" s="3"/>
    </row>
    <row r="20" spans="1:9" ht="20.100000000000001" customHeight="1" x14ac:dyDescent="0.2">
      <c r="A20" s="432" t="s">
        <v>93</v>
      </c>
      <c r="B20" s="321"/>
      <c r="C20" s="433"/>
      <c r="D20" s="365"/>
      <c r="E20" s="365"/>
      <c r="F20" s="365"/>
      <c r="G20" s="434"/>
      <c r="H20" s="3"/>
      <c r="I20" s="3"/>
    </row>
    <row r="21" spans="1:9" ht="20.100000000000001" customHeight="1" x14ac:dyDescent="0.2">
      <c r="A21" s="432" t="s">
        <v>205</v>
      </c>
      <c r="B21" s="321"/>
      <c r="C21" s="433" t="s">
        <v>171</v>
      </c>
      <c r="D21" s="365"/>
      <c r="E21" s="365"/>
      <c r="F21" s="365"/>
      <c r="G21" s="434"/>
      <c r="H21" s="3"/>
      <c r="I21" s="3"/>
    </row>
    <row r="22" spans="1:9" ht="20.100000000000001" customHeight="1" x14ac:dyDescent="0.2">
      <c r="A22" s="432" t="s">
        <v>172</v>
      </c>
      <c r="B22" s="321"/>
      <c r="C22" s="433" t="s">
        <v>171</v>
      </c>
      <c r="D22" s="365"/>
      <c r="E22" s="365"/>
      <c r="F22" s="365"/>
      <c r="G22" s="434"/>
      <c r="H22" s="3"/>
      <c r="I22" s="3"/>
    </row>
    <row r="23" spans="1:9" ht="20.100000000000001" customHeight="1" x14ac:dyDescent="0.2">
      <c r="A23" s="432" t="s">
        <v>173</v>
      </c>
      <c r="B23" s="321"/>
      <c r="C23" s="433" t="s">
        <v>171</v>
      </c>
      <c r="D23" s="365"/>
      <c r="E23" s="365"/>
      <c r="F23" s="365"/>
      <c r="G23" s="434"/>
      <c r="H23" s="3"/>
      <c r="I23" s="3"/>
    </row>
    <row r="24" spans="1:9" ht="20.100000000000001" customHeight="1" x14ac:dyDescent="0.2">
      <c r="A24" s="432" t="s">
        <v>206</v>
      </c>
      <c r="B24" s="321"/>
      <c r="C24" s="433" t="s">
        <v>95</v>
      </c>
      <c r="D24" s="365"/>
      <c r="E24" s="365"/>
      <c r="F24" s="365"/>
      <c r="G24" s="434"/>
      <c r="H24" s="3"/>
      <c r="I24" s="3"/>
    </row>
    <row r="25" spans="1:9" ht="20.100000000000001" customHeight="1" x14ac:dyDescent="0.2">
      <c r="A25" s="432" t="s">
        <v>107</v>
      </c>
      <c r="B25" s="321"/>
      <c r="C25" s="433" t="s">
        <v>95</v>
      </c>
      <c r="D25" s="365"/>
      <c r="E25" s="365"/>
      <c r="F25" s="365"/>
      <c r="G25" s="434"/>
      <c r="H25" s="3"/>
      <c r="I25" s="3"/>
    </row>
    <row r="26" spans="1:9" ht="35.1" customHeight="1" x14ac:dyDescent="0.2">
      <c r="A26" s="432" t="s">
        <v>96</v>
      </c>
      <c r="B26" s="321"/>
      <c r="C26" s="433" t="s">
        <v>170</v>
      </c>
      <c r="D26" s="365"/>
      <c r="E26" s="365"/>
      <c r="F26" s="365"/>
      <c r="G26" s="434"/>
      <c r="H26" s="3"/>
      <c r="I26" s="3"/>
    </row>
    <row r="27" spans="1:9" ht="35.1" customHeight="1" x14ac:dyDescent="0.2">
      <c r="A27" s="432" t="s">
        <v>169</v>
      </c>
      <c r="B27" s="321"/>
      <c r="C27" s="433" t="s">
        <v>170</v>
      </c>
      <c r="D27" s="365"/>
      <c r="E27" s="365"/>
      <c r="F27" s="365"/>
      <c r="G27" s="434"/>
      <c r="H27" s="3"/>
      <c r="I27" s="3"/>
    </row>
    <row r="28" spans="1:9" ht="45.95" customHeight="1" x14ac:dyDescent="0.2">
      <c r="A28" s="432" t="s">
        <v>207</v>
      </c>
      <c r="B28" s="321"/>
      <c r="C28" s="433"/>
      <c r="D28" s="365"/>
      <c r="E28" s="365"/>
      <c r="F28" s="365"/>
      <c r="G28" s="434"/>
      <c r="H28" s="3"/>
      <c r="I28" s="3"/>
    </row>
    <row r="29" spans="1:9" ht="24.95" customHeight="1" x14ac:dyDescent="0.2">
      <c r="A29" s="432" t="s">
        <v>208</v>
      </c>
      <c r="B29" s="321"/>
      <c r="C29" s="187" t="s">
        <v>209</v>
      </c>
      <c r="D29" s="416"/>
      <c r="E29" s="416"/>
      <c r="F29" s="188" t="s">
        <v>210</v>
      </c>
      <c r="G29" s="192"/>
      <c r="H29" s="3"/>
      <c r="I29" s="3"/>
    </row>
    <row r="30" spans="1:9" ht="26.45" customHeight="1" thickBot="1" x14ac:dyDescent="0.25">
      <c r="A30" s="365" t="s">
        <v>59</v>
      </c>
      <c r="B30" s="365"/>
      <c r="C30" s="422"/>
      <c r="D30" s="423"/>
      <c r="E30" s="423"/>
      <c r="F30" s="423"/>
      <c r="G30" s="424"/>
    </row>
    <row r="31" spans="1:9" ht="26.45" customHeight="1" x14ac:dyDescent="0.2">
      <c r="A31" s="416"/>
      <c r="B31" s="416"/>
      <c r="C31" s="416"/>
      <c r="D31" s="416"/>
      <c r="E31" s="416"/>
      <c r="F31" s="416"/>
      <c r="G31" s="416"/>
    </row>
    <row r="32" spans="1:9" ht="24" customHeight="1" x14ac:dyDescent="0.2">
      <c r="A32" s="405" t="s">
        <v>27</v>
      </c>
      <c r="B32" s="406"/>
      <c r="C32" s="406"/>
      <c r="D32" s="406"/>
      <c r="E32" s="406"/>
      <c r="F32" s="406"/>
      <c r="G32" s="407"/>
    </row>
    <row r="33" spans="1:8" ht="89.45" customHeight="1" thickBot="1" x14ac:dyDescent="0.25">
      <c r="A33" s="402"/>
      <c r="B33" s="403"/>
      <c r="C33" s="403"/>
      <c r="D33" s="403"/>
      <c r="E33" s="403"/>
      <c r="F33" s="403"/>
      <c r="G33" s="404"/>
    </row>
    <row r="34" spans="1:8" ht="14.25" customHeight="1" x14ac:dyDescent="0.2">
      <c r="A34" s="321"/>
      <c r="B34" s="321"/>
      <c r="C34" s="321"/>
      <c r="D34" s="321"/>
      <c r="E34" s="321"/>
      <c r="F34" s="321"/>
      <c r="G34" s="321"/>
    </row>
    <row r="35" spans="1:8" ht="15.6" customHeight="1" x14ac:dyDescent="0.2">
      <c r="A35" s="413" t="s">
        <v>101</v>
      </c>
      <c r="B35" s="414"/>
      <c r="C35" s="414"/>
      <c r="D35" s="414"/>
      <c r="E35" s="414"/>
      <c r="F35" s="414"/>
      <c r="G35" s="415"/>
    </row>
    <row r="36" spans="1:8" ht="44.45" customHeight="1" x14ac:dyDescent="0.2">
      <c r="A36" s="147" t="s">
        <v>163</v>
      </c>
      <c r="B36" s="146" t="s">
        <v>100</v>
      </c>
      <c r="C36" s="146" t="s">
        <v>152</v>
      </c>
      <c r="D36" s="153" t="s">
        <v>161</v>
      </c>
      <c r="E36" s="153" t="s">
        <v>158</v>
      </c>
      <c r="F36" s="443" t="s">
        <v>192</v>
      </c>
      <c r="G36" s="443"/>
    </row>
    <row r="37" spans="1:8" ht="22.5" customHeight="1" x14ac:dyDescent="0.2">
      <c r="A37" s="47" t="s">
        <v>157</v>
      </c>
      <c r="B37" s="32"/>
      <c r="C37" s="32"/>
      <c r="D37" s="127"/>
      <c r="E37" s="127"/>
      <c r="F37" s="144"/>
      <c r="G37" s="145"/>
    </row>
    <row r="38" spans="1:8" ht="20.100000000000001" customHeight="1" x14ac:dyDescent="0.2">
      <c r="A38" s="113" t="s">
        <v>143</v>
      </c>
      <c r="B38" s="32"/>
      <c r="C38" s="32"/>
      <c r="D38" s="32"/>
      <c r="E38" s="32"/>
      <c r="F38" s="144"/>
      <c r="G38" s="145"/>
    </row>
    <row r="39" spans="1:8" ht="20.100000000000001" customHeight="1" x14ac:dyDescent="0.2">
      <c r="A39" s="113" t="s">
        <v>174</v>
      </c>
      <c r="B39" s="33"/>
      <c r="C39" s="33"/>
      <c r="D39" s="33"/>
      <c r="E39" s="33"/>
      <c r="F39" s="144"/>
      <c r="G39" s="145"/>
    </row>
    <row r="40" spans="1:8" ht="20.100000000000001" customHeight="1" x14ac:dyDescent="0.2">
      <c r="A40" s="113" t="s">
        <v>175</v>
      </c>
      <c r="B40" s="33"/>
      <c r="C40" s="33"/>
      <c r="D40" s="33"/>
      <c r="E40" s="33"/>
      <c r="F40" s="144"/>
      <c r="G40" s="145"/>
    </row>
    <row r="41" spans="1:8" ht="20.100000000000001" customHeight="1" x14ac:dyDescent="0.2">
      <c r="A41" s="113" t="s">
        <v>176</v>
      </c>
      <c r="B41" s="33"/>
      <c r="C41" s="33"/>
      <c r="D41" s="33"/>
      <c r="E41" s="33"/>
      <c r="F41" s="144"/>
      <c r="G41" s="145"/>
    </row>
    <row r="42" spans="1:8" ht="20.100000000000001" customHeight="1" x14ac:dyDescent="0.2">
      <c r="A42" s="113" t="s">
        <v>177</v>
      </c>
      <c r="B42" s="33"/>
      <c r="C42" s="33"/>
      <c r="D42" s="33"/>
      <c r="E42" s="33"/>
      <c r="F42" s="144"/>
      <c r="G42" s="145"/>
    </row>
    <row r="43" spans="1:8" ht="20.100000000000001" customHeight="1" x14ac:dyDescent="0.2">
      <c r="A43" s="113" t="s">
        <v>178</v>
      </c>
      <c r="B43" s="33"/>
      <c r="C43" s="33"/>
      <c r="D43" s="33"/>
      <c r="E43" s="33"/>
      <c r="F43" s="144"/>
      <c r="G43" s="145"/>
    </row>
    <row r="44" spans="1:8" ht="20.100000000000001" customHeight="1" x14ac:dyDescent="0.2">
      <c r="A44" s="113" t="s">
        <v>179</v>
      </c>
      <c r="B44" s="33"/>
      <c r="C44" s="33"/>
      <c r="D44" s="33"/>
      <c r="E44" s="33"/>
      <c r="F44" s="144"/>
      <c r="G44" s="145"/>
    </row>
    <row r="45" spans="1:8" ht="20.100000000000001" customHeight="1" x14ac:dyDescent="0.2">
      <c r="A45" s="113" t="s">
        <v>180</v>
      </c>
      <c r="B45" s="33"/>
      <c r="C45" s="33"/>
      <c r="D45" s="33"/>
      <c r="E45" s="33"/>
      <c r="F45" s="144"/>
      <c r="G45" s="145"/>
    </row>
    <row r="46" spans="1:8" ht="20.100000000000001" customHeight="1" x14ac:dyDescent="0.2">
      <c r="A46" s="113" t="s">
        <v>181</v>
      </c>
      <c r="B46" s="33"/>
      <c r="C46" s="33"/>
      <c r="D46" s="33"/>
      <c r="E46" s="33"/>
      <c r="F46" s="144"/>
      <c r="G46" s="145"/>
    </row>
    <row r="47" spans="1:8" ht="20.100000000000001" customHeight="1" x14ac:dyDescent="0.2">
      <c r="A47" s="113" t="s">
        <v>182</v>
      </c>
      <c r="B47" s="33"/>
      <c r="C47" s="120"/>
      <c r="D47" s="120"/>
      <c r="E47" s="120"/>
      <c r="F47" s="144"/>
      <c r="G47" s="145"/>
    </row>
    <row r="48" spans="1:8" ht="20.100000000000001" customHeight="1" thickBot="1" x14ac:dyDescent="0.25">
      <c r="A48" s="148" t="s">
        <v>159</v>
      </c>
      <c r="B48" s="33"/>
      <c r="C48" s="120"/>
      <c r="D48" s="120"/>
      <c r="E48" s="120"/>
      <c r="F48" s="144"/>
      <c r="G48" s="145"/>
      <c r="H48" s="61"/>
    </row>
    <row r="49" spans="1:8" ht="21.95" customHeight="1" x14ac:dyDescent="0.2">
      <c r="A49" s="149" t="s">
        <v>30</v>
      </c>
      <c r="B49" s="106"/>
      <c r="C49" s="158" t="s">
        <v>142</v>
      </c>
      <c r="D49" s="170"/>
      <c r="E49" s="182">
        <f>SUM(E38:E48)</f>
        <v>0</v>
      </c>
      <c r="F49" s="112"/>
      <c r="G49" s="126"/>
    </row>
    <row r="50" spans="1:8" ht="20.100000000000001" customHeight="1" thickBot="1" x14ac:dyDescent="0.25">
      <c r="A50" s="48"/>
      <c r="B50" s="106"/>
      <c r="C50" s="158" t="s">
        <v>183</v>
      </c>
      <c r="D50" s="174">
        <f>MIN((D49*0.6),1333)</f>
        <v>0</v>
      </c>
      <c r="E50" s="175">
        <f>MIN((E49*0.6),1333)</f>
        <v>0</v>
      </c>
      <c r="F50" s="160"/>
      <c r="G50" s="126"/>
    </row>
    <row r="51" spans="1:8" ht="20.100000000000001" customHeight="1" thickBot="1" x14ac:dyDescent="0.25">
      <c r="A51" s="176" t="s">
        <v>196</v>
      </c>
      <c r="B51" s="172"/>
      <c r="C51" s="172"/>
      <c r="D51" s="180"/>
      <c r="E51" s="181"/>
      <c r="F51" s="172"/>
      <c r="G51" s="173"/>
    </row>
    <row r="52" spans="1:8" ht="20.100000000000001" customHeight="1" thickBot="1" x14ac:dyDescent="0.25">
      <c r="A52" s="177" t="s">
        <v>195</v>
      </c>
      <c r="B52" s="178"/>
      <c r="C52" s="178"/>
      <c r="D52" s="183">
        <f>D51+D50</f>
        <v>0</v>
      </c>
      <c r="E52" s="184">
        <f>E51+E50</f>
        <v>0</v>
      </c>
      <c r="F52" s="178"/>
      <c r="G52" s="179"/>
    </row>
    <row r="53" spans="1:8" ht="15.6" customHeight="1" x14ac:dyDescent="0.2">
      <c r="A53" s="171"/>
      <c r="B53" s="172"/>
      <c r="C53" s="172"/>
      <c r="D53" s="172"/>
      <c r="E53" s="172"/>
      <c r="F53" s="172"/>
      <c r="G53" s="173"/>
    </row>
    <row r="54" spans="1:8" ht="20.100000000000001" customHeight="1" x14ac:dyDescent="0.2">
      <c r="A54" s="410" t="s">
        <v>10</v>
      </c>
      <c r="B54" s="411"/>
      <c r="C54" s="411"/>
      <c r="D54" s="411"/>
      <c r="E54" s="411"/>
      <c r="F54" s="411"/>
      <c r="G54" s="412"/>
    </row>
    <row r="55" spans="1:8" ht="15" customHeight="1" x14ac:dyDescent="0.2">
      <c r="A55" s="54"/>
      <c r="B55" s="55"/>
      <c r="C55" s="55"/>
      <c r="D55" s="408" t="s">
        <v>83</v>
      </c>
      <c r="E55" s="408"/>
      <c r="F55" s="409" t="s">
        <v>4</v>
      </c>
      <c r="G55" s="409"/>
    </row>
    <row r="56" spans="1:8" ht="18" customHeight="1" x14ac:dyDescent="0.2">
      <c r="A56" s="395" t="s">
        <v>11</v>
      </c>
      <c r="B56" s="396"/>
      <c r="C56" s="396"/>
      <c r="D56" s="146" t="s">
        <v>39</v>
      </c>
      <c r="E56" s="146" t="s">
        <v>38</v>
      </c>
      <c r="F56" s="146" t="s">
        <v>37</v>
      </c>
      <c r="G56" s="146" t="s">
        <v>36</v>
      </c>
    </row>
    <row r="57" spans="1:8" s="14" customFormat="1" ht="18" customHeight="1" x14ac:dyDescent="0.2">
      <c r="A57" s="48" t="s">
        <v>81</v>
      </c>
      <c r="B57" s="2"/>
      <c r="C57" s="2"/>
      <c r="D57" s="109">
        <f>D69</f>
        <v>0</v>
      </c>
      <c r="E57" s="109">
        <f>E69</f>
        <v>0</v>
      </c>
      <c r="F57" s="109">
        <f>F69</f>
        <v>0</v>
      </c>
      <c r="G57" s="109">
        <f>G69</f>
        <v>0</v>
      </c>
    </row>
    <row r="58" spans="1:8" s="14" customFormat="1" ht="18" customHeight="1" x14ac:dyDescent="0.2">
      <c r="A58" s="48" t="s">
        <v>12</v>
      </c>
      <c r="B58" s="2"/>
      <c r="C58" s="2"/>
      <c r="D58" s="109">
        <v>0</v>
      </c>
      <c r="E58" s="109">
        <v>0</v>
      </c>
      <c r="F58" s="65">
        <v>0</v>
      </c>
      <c r="G58" s="65">
        <v>0</v>
      </c>
    </row>
    <row r="59" spans="1:8" s="14" customFormat="1" ht="18" customHeight="1" x14ac:dyDescent="0.2">
      <c r="A59" s="48" t="s">
        <v>71</v>
      </c>
      <c r="B59" s="2"/>
      <c r="C59" s="2"/>
      <c r="D59" s="109">
        <f>D68-(D58+D57)</f>
        <v>0</v>
      </c>
      <c r="E59" s="109">
        <f>E68-(E58+E57)</f>
        <v>0</v>
      </c>
      <c r="F59" s="109">
        <f>F68-(F58+F57)</f>
        <v>0</v>
      </c>
      <c r="G59" s="109">
        <f>G68-(G58+G57)</f>
        <v>0</v>
      </c>
    </row>
    <row r="60" spans="1:8" s="4" customFormat="1" ht="18" customHeight="1" x14ac:dyDescent="0.2">
      <c r="A60" s="49" t="s">
        <v>13</v>
      </c>
      <c r="B60" s="1"/>
      <c r="C60" s="1"/>
      <c r="D60" s="110">
        <f>SUM(D57:D59)</f>
        <v>0</v>
      </c>
      <c r="E60" s="110">
        <f>SUM(E57:E59)</f>
        <v>0</v>
      </c>
      <c r="F60" s="57">
        <f>SUM(F57:F59)</f>
        <v>0</v>
      </c>
      <c r="G60" s="57">
        <f>SUM(G57:G59)</f>
        <v>0</v>
      </c>
    </row>
    <row r="61" spans="1:8" s="4" customFormat="1" ht="18" customHeight="1" x14ac:dyDescent="0.2">
      <c r="A61" s="441" t="s">
        <v>14</v>
      </c>
      <c r="B61" s="442"/>
      <c r="C61" s="442"/>
      <c r="D61" s="111"/>
      <c r="E61" s="111"/>
      <c r="F61" s="14"/>
      <c r="G61" s="56"/>
    </row>
    <row r="62" spans="1:8" s="4" customFormat="1" ht="72.75" customHeight="1" x14ac:dyDescent="0.2">
      <c r="A62" s="399" t="s">
        <v>187</v>
      </c>
      <c r="B62" s="400"/>
      <c r="C62" s="154" t="s">
        <v>98</v>
      </c>
      <c r="D62" s="193"/>
      <c r="E62" s="7"/>
      <c r="F62" s="7"/>
      <c r="G62" s="114"/>
      <c r="H62" s="1"/>
    </row>
    <row r="63" spans="1:8" s="4" customFormat="1" ht="24.95" customHeight="1" x14ac:dyDescent="0.2">
      <c r="A63" s="107"/>
      <c r="B63" s="108"/>
      <c r="C63" s="129" t="s">
        <v>153</v>
      </c>
      <c r="D63" s="194"/>
      <c r="E63" s="1"/>
      <c r="F63" s="7"/>
      <c r="G63" s="114"/>
    </row>
    <row r="64" spans="1:8" s="4" customFormat="1" ht="18" customHeight="1" x14ac:dyDescent="0.2">
      <c r="A64" s="393" t="s">
        <v>156</v>
      </c>
      <c r="B64" s="394"/>
      <c r="C64" s="394"/>
      <c r="D64" s="130">
        <f>D63*D62</f>
        <v>0</v>
      </c>
      <c r="E64" s="118">
        <f>E63*E62</f>
        <v>0</v>
      </c>
      <c r="F64" s="118">
        <f>F63*F62</f>
        <v>0</v>
      </c>
      <c r="G64" s="119">
        <f>G63*G62</f>
        <v>0</v>
      </c>
    </row>
    <row r="65" spans="1:8" ht="24.95" customHeight="1" thickBot="1" x14ac:dyDescent="0.25">
      <c r="A65" s="161" t="s">
        <v>193</v>
      </c>
      <c r="B65" s="162"/>
      <c r="C65" s="163" t="s">
        <v>140</v>
      </c>
      <c r="D65" s="159">
        <f>B86</f>
        <v>0</v>
      </c>
      <c r="E65" s="115">
        <f>C86</f>
        <v>0</v>
      </c>
      <c r="F65" s="115"/>
      <c r="G65" s="116"/>
      <c r="H65" s="61"/>
    </row>
    <row r="66" spans="1:8" ht="24.95" customHeight="1" x14ac:dyDescent="0.2">
      <c r="A66" s="166" t="s">
        <v>184</v>
      </c>
      <c r="B66" s="388" t="s">
        <v>185</v>
      </c>
      <c r="C66" s="386" t="s">
        <v>165</v>
      </c>
      <c r="D66" s="437">
        <f>MIN(D52,2667)</f>
        <v>0</v>
      </c>
      <c r="E66" s="439">
        <f>MIN(E52,2667)</f>
        <v>0</v>
      </c>
      <c r="F66" s="115"/>
      <c r="G66" s="116"/>
      <c r="H66" s="61"/>
    </row>
    <row r="67" spans="1:8" ht="30" customHeight="1" thickBot="1" x14ac:dyDescent="0.25">
      <c r="A67" s="185" t="s">
        <v>197</v>
      </c>
      <c r="B67" s="389"/>
      <c r="C67" s="387"/>
      <c r="D67" s="438"/>
      <c r="E67" s="440"/>
      <c r="F67" s="115"/>
      <c r="G67" s="116"/>
      <c r="H67" s="61"/>
    </row>
    <row r="68" spans="1:8" ht="18" customHeight="1" x14ac:dyDescent="0.2">
      <c r="A68" s="164" t="s">
        <v>154</v>
      </c>
      <c r="B68" s="165"/>
      <c r="C68" s="117"/>
      <c r="D68" s="118">
        <f>D64+D65+D66</f>
        <v>0</v>
      </c>
      <c r="E68" s="118">
        <f>E64+E65+E66</f>
        <v>0</v>
      </c>
      <c r="F68" s="118">
        <f>F64+F65+F66</f>
        <v>0</v>
      </c>
      <c r="G68" s="119">
        <f>G64+G65+G66</f>
        <v>0</v>
      </c>
    </row>
    <row r="69" spans="1:8" ht="18" customHeight="1" x14ac:dyDescent="0.2">
      <c r="A69" s="139" t="s">
        <v>155</v>
      </c>
      <c r="B69" s="140"/>
      <c r="C69" s="128"/>
      <c r="D69" s="136">
        <f>ROUND(SUM(D68*75%),0)</f>
        <v>0</v>
      </c>
      <c r="E69" s="137">
        <f>ROUND(SUM(E68*75%),0)</f>
        <v>0</v>
      </c>
      <c r="F69" s="137">
        <f>ROUND(SUM(F68*75%),0)</f>
        <v>0</v>
      </c>
      <c r="G69" s="138">
        <f>ROUND(SUM(G68*75%),0)</f>
        <v>0</v>
      </c>
    </row>
    <row r="70" spans="1:8" ht="18" customHeight="1" thickBot="1" x14ac:dyDescent="0.3">
      <c r="A70" s="49" t="s">
        <v>139</v>
      </c>
      <c r="B70" s="1"/>
      <c r="C70" s="131" t="s">
        <v>160</v>
      </c>
      <c r="D70" s="130"/>
      <c r="E70" s="134"/>
      <c r="F70" s="130"/>
      <c r="G70" s="135"/>
    </row>
    <row r="71" spans="1:8" ht="18" customHeight="1" thickTop="1" x14ac:dyDescent="0.25">
      <c r="A71" s="49" t="s">
        <v>15</v>
      </c>
      <c r="B71" s="1"/>
      <c r="C71" s="1"/>
      <c r="D71" s="132"/>
      <c r="E71" s="130"/>
      <c r="F71" s="133"/>
      <c r="G71" s="130"/>
    </row>
    <row r="72" spans="1:8" ht="10.5" customHeight="1" thickBot="1" x14ac:dyDescent="0.25">
      <c r="A72" s="48"/>
      <c r="G72" s="122"/>
    </row>
    <row r="73" spans="1:8" ht="15" customHeight="1" x14ac:dyDescent="0.2">
      <c r="A73" s="195" t="s">
        <v>144</v>
      </c>
      <c r="B73" s="196"/>
      <c r="C73" s="196"/>
      <c r="D73" s="196"/>
      <c r="E73" s="196"/>
      <c r="F73" s="196"/>
      <c r="G73" s="197"/>
      <c r="H73" s="1"/>
    </row>
    <row r="74" spans="1:8" ht="15" customHeight="1" x14ac:dyDescent="0.2">
      <c r="A74" s="198" t="s">
        <v>145</v>
      </c>
      <c r="D74" s="142" t="s">
        <v>146</v>
      </c>
      <c r="E74" s="141"/>
      <c r="F74" s="121" t="s">
        <v>147</v>
      </c>
      <c r="G74" s="199"/>
      <c r="H74" s="124"/>
    </row>
    <row r="75" spans="1:8" ht="15" customHeight="1" x14ac:dyDescent="0.2">
      <c r="A75" s="198" t="s">
        <v>148</v>
      </c>
      <c r="E75" s="123"/>
      <c r="F75" s="121" t="s">
        <v>149</v>
      </c>
      <c r="G75" s="199"/>
      <c r="H75" s="124"/>
    </row>
    <row r="76" spans="1:8" ht="15" customHeight="1" x14ac:dyDescent="0.2">
      <c r="A76" s="198" t="s">
        <v>150</v>
      </c>
      <c r="E76" s="123"/>
      <c r="F76" s="121" t="s">
        <v>151</v>
      </c>
      <c r="G76" s="199"/>
      <c r="H76" s="124"/>
    </row>
    <row r="77" spans="1:8" ht="15" customHeight="1" thickBot="1" x14ac:dyDescent="0.25">
      <c r="A77" s="200" t="s">
        <v>97</v>
      </c>
      <c r="B77" s="201" t="s">
        <v>166</v>
      </c>
      <c r="C77" s="201"/>
      <c r="D77" s="201"/>
      <c r="E77" s="202"/>
      <c r="F77" s="203"/>
      <c r="G77" s="204"/>
      <c r="H77" s="125"/>
    </row>
    <row r="78" spans="1:8" s="1" customFormat="1" ht="15" customHeight="1" x14ac:dyDescent="0.2">
      <c r="A78" s="358"/>
      <c r="B78" s="358"/>
      <c r="C78" s="358"/>
      <c r="D78" s="358"/>
      <c r="E78" s="358"/>
      <c r="F78" s="358"/>
      <c r="G78" s="358"/>
      <c r="H78" s="30"/>
    </row>
    <row r="79" spans="1:8" ht="18.600000000000001" customHeight="1" x14ac:dyDescent="0.2">
      <c r="A79" s="205" t="s">
        <v>141</v>
      </c>
      <c r="B79" s="206"/>
      <c r="C79" s="206"/>
      <c r="D79" s="397" t="s">
        <v>19</v>
      </c>
      <c r="E79" s="397"/>
      <c r="F79" s="397"/>
      <c r="G79" s="398"/>
    </row>
    <row r="80" spans="1:8" ht="15.6" customHeight="1" x14ac:dyDescent="0.2">
      <c r="A80" s="49" t="s">
        <v>162</v>
      </c>
      <c r="B80" s="4" t="s">
        <v>190</v>
      </c>
      <c r="C80" s="4" t="s">
        <v>191</v>
      </c>
      <c r="D80" s="391" t="s">
        <v>29</v>
      </c>
      <c r="E80" s="391"/>
      <c r="F80" s="391"/>
      <c r="G80" s="392"/>
    </row>
    <row r="81" spans="1:7" ht="27.75" customHeight="1" x14ac:dyDescent="0.2">
      <c r="A81" s="186" t="s">
        <v>194</v>
      </c>
      <c r="B81" s="167">
        <v>0</v>
      </c>
      <c r="C81" s="167">
        <v>0</v>
      </c>
      <c r="D81" s="391"/>
      <c r="E81" s="391"/>
      <c r="F81" s="391"/>
      <c r="G81" s="392"/>
    </row>
    <row r="82" spans="1:7" ht="17.25" customHeight="1" x14ac:dyDescent="0.2">
      <c r="A82" s="186" t="s">
        <v>189</v>
      </c>
      <c r="B82" s="167">
        <v>0</v>
      </c>
      <c r="C82" s="167">
        <v>0</v>
      </c>
      <c r="D82" s="391"/>
      <c r="E82" s="391"/>
      <c r="F82" s="391"/>
      <c r="G82" s="392"/>
    </row>
    <row r="83" spans="1:7" ht="15.6" customHeight="1" x14ac:dyDescent="0.2">
      <c r="A83" s="186" t="s">
        <v>189</v>
      </c>
      <c r="B83" s="167">
        <v>0</v>
      </c>
      <c r="C83" s="167">
        <v>0</v>
      </c>
      <c r="D83" s="391"/>
      <c r="E83" s="391"/>
      <c r="F83" s="391"/>
      <c r="G83" s="392"/>
    </row>
    <row r="84" spans="1:7" ht="15.6" customHeight="1" x14ac:dyDescent="0.2">
      <c r="A84" s="186" t="s">
        <v>189</v>
      </c>
      <c r="B84" s="167">
        <v>0</v>
      </c>
      <c r="C84" s="167">
        <v>0</v>
      </c>
      <c r="D84" s="391"/>
      <c r="E84" s="391"/>
      <c r="F84" s="391"/>
      <c r="G84" s="392"/>
    </row>
    <row r="85" spans="1:7" ht="15.6" customHeight="1" x14ac:dyDescent="0.2">
      <c r="A85" s="186" t="s">
        <v>189</v>
      </c>
      <c r="B85" s="167">
        <v>0</v>
      </c>
      <c r="C85" s="167">
        <v>0</v>
      </c>
      <c r="D85" s="391"/>
      <c r="E85" s="391"/>
      <c r="F85" s="391"/>
      <c r="G85" s="392"/>
    </row>
    <row r="86" spans="1:7" ht="15.6" customHeight="1" x14ac:dyDescent="0.2">
      <c r="A86" s="168" t="s">
        <v>188</v>
      </c>
      <c r="B86" s="169">
        <f>SUM(B81:B85)</f>
        <v>0</v>
      </c>
      <c r="C86" s="169">
        <f>SUM(C81:C85)</f>
        <v>0</v>
      </c>
      <c r="D86" s="156"/>
      <c r="E86" s="156"/>
      <c r="F86" s="156"/>
      <c r="G86" s="157"/>
    </row>
    <row r="87" spans="1:7" ht="15.6" customHeight="1" x14ac:dyDescent="0.2">
      <c r="A87" s="390"/>
      <c r="B87" s="390"/>
      <c r="C87" s="390"/>
      <c r="D87" s="390"/>
      <c r="E87" s="390"/>
      <c r="F87" s="390"/>
      <c r="G87" s="390"/>
    </row>
    <row r="88" spans="1:7" ht="15.6" customHeight="1" x14ac:dyDescent="0.2">
      <c r="A88" s="374" t="s">
        <v>99</v>
      </c>
      <c r="B88" s="375"/>
      <c r="C88" s="375"/>
      <c r="D88" s="375"/>
      <c r="E88" s="375"/>
      <c r="F88" s="375"/>
      <c r="G88" s="376"/>
    </row>
    <row r="89" spans="1:7" ht="15.6" customHeight="1" thickBot="1" x14ac:dyDescent="0.25">
      <c r="A89" s="380" t="s">
        <v>28</v>
      </c>
      <c r="B89" s="380"/>
      <c r="C89" s="380"/>
      <c r="D89" s="380"/>
      <c r="E89" s="380"/>
      <c r="F89" s="380"/>
      <c r="G89" s="380"/>
    </row>
    <row r="90" spans="1:7" ht="54.95" customHeight="1" thickBot="1" x14ac:dyDescent="0.25">
      <c r="A90" s="381"/>
      <c r="B90" s="382"/>
      <c r="C90" s="382"/>
      <c r="D90" s="382"/>
      <c r="E90" s="382"/>
      <c r="F90" s="382"/>
      <c r="G90" s="383"/>
    </row>
    <row r="91" spans="1:7" ht="15.6" customHeight="1" x14ac:dyDescent="0.2">
      <c r="A91" s="384"/>
      <c r="B91" s="384"/>
      <c r="C91" s="384"/>
      <c r="D91" s="384"/>
      <c r="E91" s="384"/>
      <c r="F91" s="384"/>
      <c r="G91" s="384"/>
    </row>
    <row r="92" spans="1:7" ht="15.6" customHeight="1" thickBot="1" x14ac:dyDescent="0.25">
      <c r="A92" s="380" t="s">
        <v>16</v>
      </c>
      <c r="B92" s="380"/>
      <c r="C92" s="380"/>
      <c r="D92" s="380"/>
      <c r="E92" s="380"/>
      <c r="F92" s="380"/>
      <c r="G92" s="380"/>
    </row>
    <row r="93" spans="1:7" ht="53.45" customHeight="1" thickBot="1" x14ac:dyDescent="0.25">
      <c r="A93" s="381"/>
      <c r="B93" s="382"/>
      <c r="C93" s="382"/>
      <c r="D93" s="382"/>
      <c r="E93" s="382"/>
      <c r="F93" s="382"/>
      <c r="G93" s="383"/>
    </row>
    <row r="94" spans="1:7" ht="15.6" customHeight="1" x14ac:dyDescent="0.2">
      <c r="A94" s="384"/>
      <c r="B94" s="384"/>
      <c r="C94" s="384"/>
      <c r="D94" s="384"/>
      <c r="E94" s="384"/>
      <c r="F94" s="384"/>
      <c r="G94" s="384"/>
    </row>
    <row r="95" spans="1:7" ht="15.6" customHeight="1" thickBot="1" x14ac:dyDescent="0.25">
      <c r="A95" s="385" t="s">
        <v>17</v>
      </c>
      <c r="B95" s="385"/>
      <c r="C95" s="385"/>
      <c r="D95" s="385"/>
      <c r="E95" s="385"/>
      <c r="F95" s="385"/>
      <c r="G95" s="385"/>
    </row>
    <row r="96" spans="1:7" s="3" customFormat="1" ht="20.100000000000001" customHeight="1" x14ac:dyDescent="0.2">
      <c r="A96" s="43" t="s">
        <v>60</v>
      </c>
      <c r="B96" s="371"/>
      <c r="C96" s="372"/>
      <c r="D96" s="372"/>
      <c r="E96" s="372"/>
      <c r="F96" s="372"/>
      <c r="G96" s="373"/>
    </row>
    <row r="97" spans="1:7" s="3" customFormat="1" ht="20.100000000000001" customHeight="1" thickBot="1" x14ac:dyDescent="0.25">
      <c r="A97" s="43" t="s">
        <v>75</v>
      </c>
      <c r="B97" s="377"/>
      <c r="C97" s="378"/>
      <c r="D97" s="378"/>
      <c r="E97" s="378"/>
      <c r="F97" s="378"/>
      <c r="G97" s="379"/>
    </row>
    <row r="98" spans="1:7" ht="15.6" customHeight="1" x14ac:dyDescent="0.2">
      <c r="A98" s="370"/>
      <c r="B98" s="370"/>
      <c r="C98" s="370"/>
      <c r="D98" s="370"/>
      <c r="E98" s="370"/>
      <c r="F98" s="370"/>
      <c r="G98" s="370"/>
    </row>
    <row r="99" spans="1:7" ht="15.6" customHeight="1" x14ac:dyDescent="0.2">
      <c r="A99" s="370"/>
      <c r="B99" s="370"/>
      <c r="C99" s="370"/>
      <c r="D99" s="370"/>
      <c r="E99" s="370"/>
      <c r="F99" s="370"/>
      <c r="G99" s="370"/>
    </row>
    <row r="100" spans="1:7" ht="15.6" customHeight="1" x14ac:dyDescent="0.2">
      <c r="B100" s="11"/>
      <c r="C100" s="12"/>
      <c r="D100" s="13"/>
      <c r="E100" s="11"/>
      <c r="F100" s="15"/>
      <c r="G100" s="15"/>
    </row>
    <row r="101" spans="1:7" ht="15" customHeight="1" x14ac:dyDescent="0.2">
      <c r="A101" s="61"/>
    </row>
  </sheetData>
  <mergeCells count="98">
    <mergeCell ref="C28:G28"/>
    <mergeCell ref="D29:E29"/>
    <mergeCell ref="D66:D67"/>
    <mergeCell ref="E66:E67"/>
    <mergeCell ref="A61:C61"/>
    <mergeCell ref="A28:B28"/>
    <mergeCell ref="A29:B29"/>
    <mergeCell ref="A34:G34"/>
    <mergeCell ref="F36:G36"/>
    <mergeCell ref="A22:B22"/>
    <mergeCell ref="A23:B23"/>
    <mergeCell ref="A24:B24"/>
    <mergeCell ref="C27:G27"/>
    <mergeCell ref="C15:D15"/>
    <mergeCell ref="C16:G16"/>
    <mergeCell ref="C17:G17"/>
    <mergeCell ref="C18:G18"/>
    <mergeCell ref="C19:G19"/>
    <mergeCell ref="C20:G20"/>
    <mergeCell ref="C21:G21"/>
    <mergeCell ref="C22:G22"/>
    <mergeCell ref="C23:G23"/>
    <mergeCell ref="C24:G24"/>
    <mergeCell ref="C25:G25"/>
    <mergeCell ref="C26:G26"/>
    <mergeCell ref="F9:G9"/>
    <mergeCell ref="C14:E14"/>
    <mergeCell ref="C12:E12"/>
    <mergeCell ref="A19:B19"/>
    <mergeCell ref="A20:B20"/>
    <mergeCell ref="A15:B15"/>
    <mergeCell ref="A16:B16"/>
    <mergeCell ref="A17:B17"/>
    <mergeCell ref="A18:B18"/>
    <mergeCell ref="A31:G31"/>
    <mergeCell ref="F10:G10"/>
    <mergeCell ref="F11:G11"/>
    <mergeCell ref="F12:G12"/>
    <mergeCell ref="A30:B30"/>
    <mergeCell ref="A14:B14"/>
    <mergeCell ref="C10:E10"/>
    <mergeCell ref="A13:B13"/>
    <mergeCell ref="C13:E13"/>
    <mergeCell ref="F13:G13"/>
    <mergeCell ref="C30:G30"/>
    <mergeCell ref="F14:G14"/>
    <mergeCell ref="A21:B21"/>
    <mergeCell ref="A25:B25"/>
    <mergeCell ref="A26:B26"/>
    <mergeCell ref="A27:B27"/>
    <mergeCell ref="A33:G33"/>
    <mergeCell ref="A32:G32"/>
    <mergeCell ref="D55:E55"/>
    <mergeCell ref="F55:G55"/>
    <mergeCell ref="A54:G54"/>
    <mergeCell ref="A35:G35"/>
    <mergeCell ref="A64:C64"/>
    <mergeCell ref="D80:G80"/>
    <mergeCell ref="A56:C56"/>
    <mergeCell ref="D79:G79"/>
    <mergeCell ref="A78:G78"/>
    <mergeCell ref="A62:B62"/>
    <mergeCell ref="C66:C67"/>
    <mergeCell ref="B66:B67"/>
    <mergeCell ref="A87:G87"/>
    <mergeCell ref="D85:G85"/>
    <mergeCell ref="D81:G81"/>
    <mergeCell ref="D82:G82"/>
    <mergeCell ref="D83:G83"/>
    <mergeCell ref="D84:G84"/>
    <mergeCell ref="A99:G99"/>
    <mergeCell ref="B96:G96"/>
    <mergeCell ref="A88:G88"/>
    <mergeCell ref="B97:G97"/>
    <mergeCell ref="A92:G92"/>
    <mergeCell ref="A93:G93"/>
    <mergeCell ref="A90:G90"/>
    <mergeCell ref="A91:G91"/>
    <mergeCell ref="A94:G94"/>
    <mergeCell ref="A95:G95"/>
    <mergeCell ref="A98:G98"/>
    <mergeCell ref="A89:G89"/>
    <mergeCell ref="A11:B11"/>
    <mergeCell ref="A12:B12"/>
    <mergeCell ref="B1:G1"/>
    <mergeCell ref="B2:G2"/>
    <mergeCell ref="B3:G3"/>
    <mergeCell ref="B4:G4"/>
    <mergeCell ref="B5:G5"/>
    <mergeCell ref="C11:E11"/>
    <mergeCell ref="A8:B8"/>
    <mergeCell ref="A9:B9"/>
    <mergeCell ref="B6:G6"/>
    <mergeCell ref="A7:G7"/>
    <mergeCell ref="A10:B10"/>
    <mergeCell ref="C8:E8"/>
    <mergeCell ref="C9:E9"/>
    <mergeCell ref="F8:G8"/>
  </mergeCells>
  <printOptions gridLines="1"/>
  <pageMargins left="0.39370078740157483" right="0.39370078740157483" top="0.98425196850393704" bottom="0.39370078740157483" header="0.51181102362204722" footer="0.51181102362204722"/>
  <pageSetup scale="86" orientation="landscape" r:id="rId1"/>
  <headerFooter>
    <oddHeader xml:space="preserve">&amp;L&amp;G&amp;C&amp;"Calibri,Normal"MUSICACTION
VITRINES MUSICALES 26-27
VOLET 2 - TOURNÉE NATIONALE
</oddHeader>
    <oddFooter>&amp;R&amp;P de &amp;N</oddFooter>
  </headerFooter>
  <rowBreaks count="2" manualBreakCount="2">
    <brk id="53" max="16383" man="1"/>
    <brk id="87" max="16383" man="1"/>
  </rowBreaks>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A86F-B19D-42DD-9023-4D2DCBD23531}">
  <sheetPr>
    <pageSetUpPr fitToPage="1"/>
  </sheetPr>
  <dimension ref="A1:M58"/>
  <sheetViews>
    <sheetView zoomScaleNormal="100" zoomScaleSheetLayoutView="100" workbookViewId="0">
      <selection activeCell="C23" sqref="C23"/>
    </sheetView>
  </sheetViews>
  <sheetFormatPr baseColWidth="10" defaultRowHeight="12" outlineLevelRow="1" x14ac:dyDescent="0.2"/>
  <cols>
    <col min="1" max="1" width="9.28515625" style="16" customWidth="1"/>
    <col min="2" max="2" width="11.7109375" style="18" customWidth="1"/>
    <col min="3" max="3" width="22.85546875" style="16" customWidth="1"/>
    <col min="4" max="4" width="20.42578125" style="16" customWidth="1"/>
    <col min="5" max="5" width="25.42578125" style="16" customWidth="1"/>
    <col min="6" max="6" width="10.42578125" style="17" customWidth="1"/>
    <col min="7" max="7" width="20.140625" style="17" customWidth="1"/>
    <col min="8" max="8" width="18" style="17" customWidth="1"/>
    <col min="9" max="9" width="13.140625" style="17" customWidth="1"/>
    <col min="10" max="10" width="34.42578125" style="17" customWidth="1"/>
    <col min="11" max="11" width="50.42578125" style="17" customWidth="1"/>
    <col min="12" max="16384" width="11.42578125" style="16"/>
  </cols>
  <sheetData>
    <row r="1" spans="1:11" s="18" customFormat="1" ht="15.95" customHeight="1" x14ac:dyDescent="0.2">
      <c r="A1" s="302" t="str">
        <f>Déclarations!A1</f>
        <v xml:space="preserve">DEMANDEUR </v>
      </c>
      <c r="B1" s="302"/>
      <c r="C1" s="302">
        <f>Déclarations!B1</f>
        <v>0</v>
      </c>
      <c r="D1" s="302"/>
      <c r="E1" s="302"/>
      <c r="F1" s="302"/>
      <c r="G1" s="302"/>
      <c r="H1" s="302"/>
      <c r="I1" s="302"/>
      <c r="J1" s="302"/>
      <c r="K1" s="302"/>
    </row>
    <row r="2" spans="1:11" s="18" customFormat="1" ht="15.95" customHeight="1" x14ac:dyDescent="0.2">
      <c r="A2" s="284" t="str">
        <f>Déclarations!A2</f>
        <v>ARTISTE VISÉ.E PAR LA TOURNÉE</v>
      </c>
      <c r="B2" s="284"/>
      <c r="C2" s="302">
        <f>Déclarations!B2</f>
        <v>0</v>
      </c>
      <c r="D2" s="302"/>
      <c r="E2" s="302"/>
      <c r="F2" s="302"/>
      <c r="G2" s="302"/>
      <c r="H2" s="302"/>
      <c r="I2" s="302"/>
      <c r="J2" s="302"/>
      <c r="K2" s="302"/>
    </row>
    <row r="3" spans="1:11" s="18" customFormat="1" ht="15.95" customHeight="1" x14ac:dyDescent="0.2">
      <c r="A3" s="284" t="s">
        <v>114</v>
      </c>
      <c r="B3" s="284"/>
      <c r="C3" s="302">
        <f>Déclarations!B3</f>
        <v>0</v>
      </c>
      <c r="D3" s="302"/>
      <c r="E3" s="302"/>
      <c r="F3" s="302"/>
      <c r="G3" s="302"/>
      <c r="H3" s="302"/>
      <c r="I3" s="302"/>
      <c r="J3" s="302"/>
      <c r="K3" s="302"/>
    </row>
    <row r="4" spans="1:11" s="18" customFormat="1" ht="15.95" customHeight="1" x14ac:dyDescent="0.2">
      <c r="A4" s="284" t="str">
        <f>Déclarations!A4</f>
        <v xml:space="preserve">VOLET 2 </v>
      </c>
      <c r="B4" s="284"/>
      <c r="C4" s="302" t="str">
        <f>Déclarations!B4</f>
        <v>Artiste</v>
      </c>
      <c r="D4" s="302"/>
      <c r="E4" s="302"/>
      <c r="F4" s="302"/>
      <c r="G4" s="302"/>
      <c r="H4" s="302"/>
      <c r="I4" s="302"/>
      <c r="J4" s="302"/>
      <c r="K4" s="302"/>
    </row>
    <row r="5" spans="1:11" s="18" customFormat="1" ht="15.95" customHeight="1" x14ac:dyDescent="0.2">
      <c r="A5" s="284" t="str">
        <f>Déclarations!A5</f>
        <v>NO DE DOSSIER</v>
      </c>
      <c r="B5" s="284"/>
      <c r="C5" s="284" t="str">
        <f>Déclarations!B5</f>
        <v>ICV2</v>
      </c>
      <c r="D5" s="284"/>
      <c r="E5" s="284"/>
      <c r="F5" s="284"/>
      <c r="G5" s="284"/>
      <c r="H5" s="284"/>
      <c r="I5" s="284"/>
      <c r="J5" s="284"/>
      <c r="K5" s="284"/>
    </row>
    <row r="6" spans="1:11" x14ac:dyDescent="0.2">
      <c r="A6" s="444"/>
      <c r="B6" s="444"/>
      <c r="C6" s="444"/>
      <c r="D6" s="444"/>
      <c r="E6" s="444"/>
      <c r="F6" s="444"/>
      <c r="G6" s="444"/>
      <c r="H6" s="444"/>
      <c r="I6" s="444"/>
      <c r="J6" s="444"/>
      <c r="K6" s="444"/>
    </row>
    <row r="7" spans="1:11" ht="17.25" customHeight="1" x14ac:dyDescent="0.2">
      <c r="A7" s="450" t="s">
        <v>72</v>
      </c>
      <c r="B7" s="450"/>
      <c r="C7" s="450"/>
      <c r="D7" s="450"/>
      <c r="E7" s="450"/>
      <c r="F7" s="450"/>
      <c r="G7" s="450"/>
      <c r="H7" s="450"/>
      <c r="I7" s="450"/>
      <c r="J7" s="450"/>
      <c r="K7" s="450"/>
    </row>
    <row r="8" spans="1:11" ht="15" customHeight="1" x14ac:dyDescent="0.2">
      <c r="A8" s="451" t="s">
        <v>40</v>
      </c>
      <c r="B8" s="451"/>
      <c r="C8" s="451"/>
      <c r="D8" s="451"/>
      <c r="E8" s="451"/>
      <c r="F8" s="451"/>
      <c r="G8" s="451"/>
      <c r="H8" s="451"/>
      <c r="I8" s="451"/>
      <c r="J8" s="451"/>
      <c r="K8" s="451"/>
    </row>
    <row r="9" spans="1:11" s="24" customFormat="1" ht="39" thickBot="1" x14ac:dyDescent="0.25">
      <c r="A9" s="207" t="s">
        <v>222</v>
      </c>
      <c r="B9" s="209" t="s">
        <v>34</v>
      </c>
      <c r="C9" s="210" t="s">
        <v>223</v>
      </c>
      <c r="D9" s="211" t="s">
        <v>224</v>
      </c>
      <c r="E9" s="212" t="s">
        <v>225</v>
      </c>
      <c r="F9" s="210" t="s">
        <v>18</v>
      </c>
      <c r="G9" s="213" t="s">
        <v>226</v>
      </c>
      <c r="H9" s="214" t="s">
        <v>227</v>
      </c>
      <c r="I9" s="215" t="s">
        <v>228</v>
      </c>
      <c r="J9" s="216" t="s">
        <v>29</v>
      </c>
      <c r="K9" s="208" t="s">
        <v>229</v>
      </c>
    </row>
    <row r="10" spans="1:11" ht="15" customHeight="1" x14ac:dyDescent="0.2">
      <c r="A10" s="217"/>
      <c r="B10" s="218"/>
      <c r="C10" s="219"/>
      <c r="D10" s="219"/>
      <c r="E10" s="220"/>
      <c r="F10" s="221"/>
      <c r="G10" s="222"/>
      <c r="H10" s="223"/>
      <c r="I10" s="223"/>
      <c r="J10" s="224"/>
      <c r="K10" s="219"/>
    </row>
    <row r="11" spans="1:11" ht="15" customHeight="1" x14ac:dyDescent="0.2">
      <c r="A11" s="217"/>
      <c r="B11" s="218"/>
      <c r="C11" s="219"/>
      <c r="D11" s="219"/>
      <c r="E11" s="220"/>
      <c r="F11" s="193"/>
      <c r="G11" s="222"/>
      <c r="H11" s="223"/>
      <c r="I11" s="223"/>
      <c r="J11" s="224"/>
      <c r="K11" s="219"/>
    </row>
    <row r="12" spans="1:11" ht="15" customHeight="1" x14ac:dyDescent="0.2">
      <c r="A12" s="217"/>
      <c r="B12" s="218"/>
      <c r="C12" s="219"/>
      <c r="D12" s="219"/>
      <c r="E12" s="220"/>
      <c r="F12" s="193"/>
      <c r="G12" s="222"/>
      <c r="H12" s="223"/>
      <c r="I12" s="223"/>
      <c r="J12" s="224"/>
      <c r="K12" s="219"/>
    </row>
    <row r="13" spans="1:11" s="18" customFormat="1" ht="15" customHeight="1" x14ac:dyDescent="0.2">
      <c r="A13" s="217"/>
      <c r="B13" s="218"/>
      <c r="C13" s="219"/>
      <c r="D13" s="219"/>
      <c r="E13" s="220"/>
      <c r="F13" s="225"/>
      <c r="G13" s="222"/>
      <c r="H13" s="223"/>
      <c r="I13" s="223"/>
      <c r="J13" s="224"/>
      <c r="K13" s="219"/>
    </row>
    <row r="14" spans="1:11" ht="15" customHeight="1" x14ac:dyDescent="0.2">
      <c r="A14" s="217"/>
      <c r="B14" s="218"/>
      <c r="C14" s="219"/>
      <c r="D14" s="219"/>
      <c r="E14" s="220"/>
      <c r="F14" s="193"/>
      <c r="G14" s="222"/>
      <c r="H14" s="223"/>
      <c r="I14" s="223"/>
      <c r="J14" s="224"/>
      <c r="K14" s="219"/>
    </row>
    <row r="15" spans="1:11" ht="15" customHeight="1" x14ac:dyDescent="0.2">
      <c r="A15" s="217"/>
      <c r="B15" s="218"/>
      <c r="C15" s="219"/>
      <c r="D15" s="219"/>
      <c r="E15" s="220"/>
      <c r="F15" s="193"/>
      <c r="G15" s="222"/>
      <c r="H15" s="223"/>
      <c r="I15" s="223"/>
      <c r="J15" s="224"/>
      <c r="K15" s="219"/>
    </row>
    <row r="16" spans="1:11" ht="15" customHeight="1" x14ac:dyDescent="0.2">
      <c r="A16" s="217"/>
      <c r="B16" s="218"/>
      <c r="C16" s="219"/>
      <c r="D16" s="219"/>
      <c r="E16" s="220"/>
      <c r="F16" s="193"/>
      <c r="G16" s="222"/>
      <c r="H16" s="223"/>
      <c r="I16" s="223"/>
      <c r="J16" s="224"/>
      <c r="K16" s="219"/>
    </row>
    <row r="17" spans="1:13" s="18" customFormat="1" ht="15" customHeight="1" x14ac:dyDescent="0.2">
      <c r="A17" s="217"/>
      <c r="B17" s="218"/>
      <c r="C17" s="219"/>
      <c r="D17" s="219"/>
      <c r="E17" s="220"/>
      <c r="F17" s="225"/>
      <c r="G17" s="222"/>
      <c r="H17" s="223"/>
      <c r="I17" s="223"/>
      <c r="J17" s="224"/>
      <c r="K17" s="219"/>
    </row>
    <row r="18" spans="1:13" ht="15" customHeight="1" x14ac:dyDescent="0.2">
      <c r="A18" s="217"/>
      <c r="B18" s="218"/>
      <c r="C18" s="219"/>
      <c r="D18" s="219"/>
      <c r="E18" s="220"/>
      <c r="F18" s="193"/>
      <c r="G18" s="222"/>
      <c r="H18" s="223"/>
      <c r="I18" s="223"/>
      <c r="J18" s="224"/>
      <c r="K18" s="219"/>
    </row>
    <row r="19" spans="1:13" ht="15" customHeight="1" x14ac:dyDescent="0.2">
      <c r="A19" s="217"/>
      <c r="B19" s="218"/>
      <c r="C19" s="219"/>
      <c r="D19" s="219"/>
      <c r="E19" s="220"/>
      <c r="F19" s="193"/>
      <c r="G19" s="222"/>
      <c r="H19" s="223"/>
      <c r="I19" s="223"/>
      <c r="J19" s="224"/>
      <c r="K19" s="219"/>
    </row>
    <row r="20" spans="1:13" ht="15" customHeight="1" x14ac:dyDescent="0.2">
      <c r="A20" s="217"/>
      <c r="B20" s="218"/>
      <c r="C20" s="219"/>
      <c r="D20" s="219"/>
      <c r="E20" s="220"/>
      <c r="F20" s="193"/>
      <c r="G20" s="222"/>
      <c r="H20" s="223"/>
      <c r="I20" s="223"/>
      <c r="J20" s="224"/>
      <c r="K20" s="219"/>
    </row>
    <row r="21" spans="1:13" s="18" customFormat="1" ht="15" customHeight="1" x14ac:dyDescent="0.2">
      <c r="A21" s="217"/>
      <c r="B21" s="218"/>
      <c r="C21" s="219"/>
      <c r="D21" s="219"/>
      <c r="E21" s="220"/>
      <c r="F21" s="225"/>
      <c r="G21" s="222"/>
      <c r="H21" s="223"/>
      <c r="I21" s="223"/>
      <c r="J21" s="224"/>
      <c r="K21" s="219"/>
    </row>
    <row r="22" spans="1:13" ht="15" customHeight="1" x14ac:dyDescent="0.2">
      <c r="A22" s="217"/>
      <c r="B22" s="218"/>
      <c r="C22" s="219"/>
      <c r="D22" s="219"/>
      <c r="E22" s="220"/>
      <c r="F22" s="193"/>
      <c r="G22" s="222"/>
      <c r="H22" s="223"/>
      <c r="I22" s="223"/>
      <c r="J22" s="224"/>
      <c r="K22" s="219"/>
    </row>
    <row r="23" spans="1:13" ht="15" customHeight="1" x14ac:dyDescent="0.2">
      <c r="A23" s="217"/>
      <c r="B23" s="218"/>
      <c r="C23" s="219"/>
      <c r="D23" s="219"/>
      <c r="E23" s="220"/>
      <c r="F23" s="193"/>
      <c r="G23" s="222"/>
      <c r="H23" s="223"/>
      <c r="I23" s="223"/>
      <c r="J23" s="224"/>
      <c r="K23" s="219"/>
    </row>
    <row r="24" spans="1:13" ht="15" customHeight="1" x14ac:dyDescent="0.2">
      <c r="A24" s="217"/>
      <c r="B24" s="218"/>
      <c r="C24" s="219"/>
      <c r="D24" s="219"/>
      <c r="E24" s="220"/>
      <c r="F24" s="193"/>
      <c r="G24" s="222"/>
      <c r="H24" s="223"/>
      <c r="I24" s="223"/>
      <c r="J24" s="224"/>
      <c r="K24" s="219"/>
    </row>
    <row r="25" spans="1:13" s="18" customFormat="1" ht="15" customHeight="1" x14ac:dyDescent="0.2">
      <c r="A25" s="217"/>
      <c r="B25" s="218"/>
      <c r="C25" s="219"/>
      <c r="D25" s="219"/>
      <c r="E25" s="220"/>
      <c r="F25" s="225"/>
      <c r="G25" s="222"/>
      <c r="H25" s="223"/>
      <c r="I25" s="223"/>
      <c r="J25" s="224"/>
      <c r="K25" s="219"/>
    </row>
    <row r="26" spans="1:13" ht="15" customHeight="1" x14ac:dyDescent="0.2">
      <c r="A26" s="226"/>
      <c r="B26" s="227"/>
      <c r="C26" s="228"/>
      <c r="D26" s="229"/>
      <c r="E26" s="229"/>
      <c r="F26" s="229"/>
      <c r="G26" s="230">
        <f>SUM(G10:G25)</f>
        <v>0</v>
      </c>
      <c r="H26" s="231">
        <f>SUM(H10:H25)</f>
        <v>0</v>
      </c>
      <c r="I26" s="231">
        <f>SUM(I10:I25)</f>
        <v>0</v>
      </c>
      <c r="J26" s="224"/>
      <c r="K26" s="219"/>
    </row>
    <row r="27" spans="1:13" ht="15" customHeight="1" thickBot="1" x14ac:dyDescent="0.25">
      <c r="A27" s="235"/>
      <c r="B27" s="238"/>
      <c r="C27" s="239"/>
      <c r="D27" s="236"/>
      <c r="E27" s="236"/>
      <c r="F27" s="236"/>
      <c r="G27" s="240"/>
      <c r="H27" s="241"/>
      <c r="I27" s="241"/>
      <c r="J27" s="237"/>
      <c r="K27" s="234"/>
    </row>
    <row r="28" spans="1:13" ht="43.5" customHeight="1" thickBot="1" x14ac:dyDescent="0.25">
      <c r="A28" s="235"/>
      <c r="B28" s="238"/>
      <c r="C28" s="239"/>
      <c r="D28" s="236"/>
      <c r="E28" s="236"/>
      <c r="F28" s="236"/>
      <c r="G28" s="242" t="s">
        <v>231</v>
      </c>
      <c r="H28" s="241"/>
      <c r="I28" s="241"/>
      <c r="J28" s="237"/>
      <c r="K28" s="234"/>
    </row>
    <row r="29" spans="1:13" ht="15" customHeight="1" x14ac:dyDescent="0.2">
      <c r="A29" s="309"/>
      <c r="B29" s="309"/>
      <c r="C29" s="309"/>
      <c r="D29" s="309"/>
      <c r="E29" s="309"/>
      <c r="F29" s="309"/>
      <c r="G29" s="309"/>
      <c r="H29" s="309"/>
      <c r="I29" s="309"/>
      <c r="J29" s="309"/>
      <c r="K29" s="309"/>
      <c r="L29" s="23"/>
      <c r="M29" s="23"/>
    </row>
    <row r="30" spans="1:13" ht="18.75" hidden="1" customHeight="1" outlineLevel="1" x14ac:dyDescent="0.2">
      <c r="A30" s="18"/>
      <c r="B30" s="453" t="s">
        <v>232</v>
      </c>
      <c r="C30" s="454"/>
      <c r="D30" s="244"/>
      <c r="E30" s="21"/>
      <c r="F30" s="21"/>
      <c r="G30" s="249"/>
      <c r="H30" s="250" t="s">
        <v>235</v>
      </c>
      <c r="I30" s="251" t="s">
        <v>230</v>
      </c>
      <c r="J30" s="21"/>
    </row>
    <row r="31" spans="1:13" ht="30" hidden="1" customHeight="1" outlineLevel="1" thickBot="1" x14ac:dyDescent="0.25">
      <c r="A31" s="18"/>
      <c r="B31" s="455" t="s">
        <v>233</v>
      </c>
      <c r="C31" s="456"/>
      <c r="D31" s="245"/>
      <c r="E31" s="42"/>
      <c r="F31" s="22"/>
      <c r="G31" s="252"/>
      <c r="H31" s="253" t="s">
        <v>236</v>
      </c>
      <c r="I31" s="254" t="s">
        <v>237</v>
      </c>
      <c r="J31" s="21"/>
      <c r="K31" s="16"/>
    </row>
    <row r="32" spans="1:13" ht="27" hidden="1" customHeight="1" outlineLevel="1" thickBot="1" x14ac:dyDescent="0.25">
      <c r="A32" s="18"/>
      <c r="B32" s="457" t="s">
        <v>234</v>
      </c>
      <c r="C32" s="458"/>
      <c r="D32" s="246"/>
      <c r="E32" s="232"/>
      <c r="F32" s="232"/>
      <c r="G32" s="255" t="s">
        <v>238</v>
      </c>
      <c r="H32" s="256">
        <f>SUMIF($A$10:$A$25,$I$30,$G$10:$G$25)</f>
        <v>0</v>
      </c>
      <c r="I32" s="257" t="str">
        <f>IFERROR(H32/G26,"")</f>
        <v/>
      </c>
      <c r="J32" s="233"/>
      <c r="K32" s="16"/>
    </row>
    <row r="33" spans="1:11" ht="27" hidden="1" customHeight="1" outlineLevel="1" x14ac:dyDescent="0.2">
      <c r="A33" s="18"/>
      <c r="B33" s="247"/>
      <c r="C33" s="247"/>
      <c r="E33" s="232"/>
      <c r="F33" s="232"/>
      <c r="G33" s="258" t="s">
        <v>239</v>
      </c>
      <c r="H33" s="259">
        <f ca="1">SUMIF($A$10:$A$26,$I$30,$H$10:$H$25)</f>
        <v>0</v>
      </c>
      <c r="I33" s="260" t="str">
        <f ca="1">IFERROR(H33/G26,"")</f>
        <v/>
      </c>
      <c r="J33" s="233"/>
      <c r="K33" s="16"/>
    </row>
    <row r="34" spans="1:11" ht="24.75" hidden="1" customHeight="1" outlineLevel="1" x14ac:dyDescent="0.2">
      <c r="A34" s="18"/>
      <c r="C34" s="243"/>
      <c r="E34" s="232"/>
      <c r="F34" s="232"/>
      <c r="G34" s="258" t="s">
        <v>240</v>
      </c>
      <c r="H34" s="261" t="str">
        <f ca="1">IFERROR(H33/H32,"")</f>
        <v/>
      </c>
      <c r="I34" s="260"/>
      <c r="J34" s="233"/>
      <c r="K34" s="16"/>
    </row>
    <row r="35" spans="1:11" ht="15" hidden="1" customHeight="1" outlineLevel="1" thickBot="1" x14ac:dyDescent="0.25">
      <c r="A35" s="18"/>
      <c r="C35" s="18"/>
      <c r="D35" s="18"/>
      <c r="E35" s="18"/>
      <c r="F35" s="269"/>
      <c r="G35" s="262" t="s">
        <v>241</v>
      </c>
      <c r="H35" s="263"/>
      <c r="I35" s="264" t="str">
        <f>IFERROR(H35/G26,"")</f>
        <v/>
      </c>
      <c r="J35" s="268"/>
      <c r="K35" s="18"/>
    </row>
    <row r="36" spans="1:11" ht="15" customHeight="1" collapsed="1" x14ac:dyDescent="0.2">
      <c r="A36" s="248"/>
      <c r="B36" s="248"/>
      <c r="C36" s="248"/>
      <c r="D36" s="248"/>
      <c r="E36" s="248"/>
      <c r="F36" s="248"/>
      <c r="G36" s="265"/>
      <c r="H36" s="266"/>
      <c r="I36" s="267"/>
      <c r="J36" s="248"/>
      <c r="K36" s="248"/>
    </row>
    <row r="37" spans="1:11" ht="12.75" customHeight="1" x14ac:dyDescent="0.2">
      <c r="A37" s="448" t="s">
        <v>35</v>
      </c>
      <c r="B37" s="449"/>
      <c r="C37" s="449"/>
      <c r="D37" s="449"/>
      <c r="E37" s="449"/>
      <c r="F37" s="449"/>
      <c r="G37" s="449"/>
      <c r="H37" s="449"/>
      <c r="I37" s="449"/>
      <c r="J37" s="449"/>
      <c r="K37" s="449"/>
    </row>
    <row r="38" spans="1:11" s="18" customFormat="1" ht="18" customHeight="1" x14ac:dyDescent="0.2">
      <c r="A38" s="447" t="s">
        <v>34</v>
      </c>
      <c r="B38" s="447"/>
      <c r="C38" s="447" t="s">
        <v>33</v>
      </c>
      <c r="D38" s="447"/>
      <c r="E38" s="20" t="s">
        <v>32</v>
      </c>
      <c r="F38" s="447" t="s">
        <v>31</v>
      </c>
      <c r="G38" s="447"/>
      <c r="H38" s="447"/>
      <c r="I38" s="447"/>
      <c r="J38" s="447"/>
      <c r="K38" s="447"/>
    </row>
    <row r="39" spans="1:11" ht="18" customHeight="1" x14ac:dyDescent="0.2">
      <c r="A39" s="452"/>
      <c r="B39" s="452"/>
      <c r="C39" s="445"/>
      <c r="D39" s="445"/>
      <c r="E39" s="19"/>
      <c r="F39" s="446"/>
      <c r="G39" s="446"/>
      <c r="H39" s="446"/>
      <c r="I39" s="446"/>
      <c r="J39" s="446"/>
      <c r="K39" s="446"/>
    </row>
    <row r="40" spans="1:11" ht="18" customHeight="1" x14ac:dyDescent="0.2">
      <c r="A40" s="452"/>
      <c r="B40" s="452"/>
      <c r="C40" s="445"/>
      <c r="D40" s="445"/>
      <c r="E40" s="19"/>
      <c r="F40" s="446"/>
      <c r="G40" s="446"/>
      <c r="H40" s="446"/>
      <c r="I40" s="446"/>
      <c r="J40" s="446"/>
      <c r="K40" s="446"/>
    </row>
    <row r="41" spans="1:11" ht="18" customHeight="1" x14ac:dyDescent="0.2">
      <c r="A41" s="452"/>
      <c r="B41" s="452"/>
      <c r="C41" s="445"/>
      <c r="D41" s="445"/>
      <c r="E41" s="19"/>
      <c r="F41" s="446"/>
      <c r="G41" s="446"/>
      <c r="H41" s="446"/>
      <c r="I41" s="446"/>
      <c r="J41" s="446"/>
      <c r="K41" s="446"/>
    </row>
    <row r="42" spans="1:11" ht="18" customHeight="1" x14ac:dyDescent="0.2">
      <c r="A42" s="452"/>
      <c r="B42" s="452"/>
      <c r="C42" s="445"/>
      <c r="D42" s="445"/>
      <c r="E42" s="19"/>
      <c r="F42" s="446"/>
      <c r="G42" s="446"/>
      <c r="H42" s="446"/>
      <c r="I42" s="446"/>
      <c r="J42" s="446"/>
      <c r="K42" s="446"/>
    </row>
    <row r="45" spans="1:11" x14ac:dyDescent="0.2">
      <c r="G45" s="16"/>
      <c r="H45" s="16"/>
      <c r="I45" s="16"/>
      <c r="J45" s="16"/>
      <c r="K45" s="16"/>
    </row>
    <row r="46" spans="1:11" x14ac:dyDescent="0.2">
      <c r="G46" s="16"/>
      <c r="H46" s="16"/>
      <c r="I46" s="16"/>
      <c r="J46" s="16"/>
      <c r="K46" s="16"/>
    </row>
    <row r="47" spans="1:11" x14ac:dyDescent="0.2">
      <c r="G47" s="16"/>
      <c r="H47" s="16"/>
      <c r="I47" s="16"/>
      <c r="J47" s="16"/>
      <c r="K47" s="16"/>
    </row>
    <row r="48" spans="1:11" x14ac:dyDescent="0.2">
      <c r="G48" s="16"/>
      <c r="H48" s="16"/>
      <c r="I48" s="16"/>
      <c r="J48" s="16"/>
      <c r="K48" s="16"/>
    </row>
    <row r="49" spans="7:11" x14ac:dyDescent="0.2">
      <c r="G49" s="16"/>
      <c r="H49" s="16"/>
      <c r="I49" s="16"/>
      <c r="J49" s="16"/>
      <c r="K49" s="16"/>
    </row>
    <row r="50" spans="7:11" x14ac:dyDescent="0.2">
      <c r="G50" s="16"/>
      <c r="H50" s="16"/>
      <c r="I50" s="16"/>
      <c r="J50" s="16"/>
      <c r="K50" s="16"/>
    </row>
    <row r="51" spans="7:11" x14ac:dyDescent="0.2">
      <c r="G51" s="16"/>
      <c r="H51" s="16"/>
      <c r="I51" s="16"/>
      <c r="J51" s="16"/>
      <c r="K51" s="16"/>
    </row>
    <row r="52" spans="7:11" x14ac:dyDescent="0.2">
      <c r="G52" s="16"/>
      <c r="H52" s="16"/>
      <c r="I52" s="16"/>
      <c r="J52" s="16"/>
      <c r="K52" s="16"/>
    </row>
    <row r="53" spans="7:11" x14ac:dyDescent="0.2">
      <c r="G53" s="16"/>
      <c r="H53" s="16"/>
      <c r="I53" s="16"/>
      <c r="J53" s="16"/>
      <c r="K53" s="16"/>
    </row>
    <row r="54" spans="7:11" x14ac:dyDescent="0.2">
      <c r="G54" s="16"/>
      <c r="H54" s="16"/>
      <c r="I54" s="16"/>
      <c r="J54" s="16"/>
      <c r="K54" s="16"/>
    </row>
    <row r="55" spans="7:11" x14ac:dyDescent="0.2">
      <c r="G55" s="16"/>
      <c r="H55" s="16"/>
      <c r="I55" s="16"/>
      <c r="J55" s="16"/>
      <c r="K55" s="16"/>
    </row>
    <row r="56" spans="7:11" x14ac:dyDescent="0.2">
      <c r="G56" s="16"/>
      <c r="H56" s="16"/>
      <c r="I56" s="16"/>
      <c r="J56" s="16"/>
      <c r="K56" s="16"/>
    </row>
    <row r="57" spans="7:11" x14ac:dyDescent="0.2">
      <c r="G57" s="16"/>
      <c r="H57" s="16"/>
      <c r="I57" s="16"/>
      <c r="J57" s="16"/>
      <c r="K57" s="16"/>
    </row>
    <row r="58" spans="7:11" x14ac:dyDescent="0.2">
      <c r="G58" s="16"/>
      <c r="H58" s="16"/>
      <c r="I58" s="16"/>
      <c r="J58" s="16"/>
      <c r="K58" s="16"/>
    </row>
  </sheetData>
  <mergeCells count="33">
    <mergeCell ref="C42:D42"/>
    <mergeCell ref="A7:K7"/>
    <mergeCell ref="A8:K8"/>
    <mergeCell ref="F42:K42"/>
    <mergeCell ref="F38:K38"/>
    <mergeCell ref="A39:B39"/>
    <mergeCell ref="A41:B41"/>
    <mergeCell ref="C41:D41"/>
    <mergeCell ref="F41:K41"/>
    <mergeCell ref="A40:B40"/>
    <mergeCell ref="C40:D40"/>
    <mergeCell ref="F40:K40"/>
    <mergeCell ref="C38:D38"/>
    <mergeCell ref="B30:C30"/>
    <mergeCell ref="B31:C31"/>
    <mergeCell ref="B32:C32"/>
    <mergeCell ref="A42:B42"/>
    <mergeCell ref="A29:K29"/>
    <mergeCell ref="C39:D39"/>
    <mergeCell ref="F39:K39"/>
    <mergeCell ref="A38:B38"/>
    <mergeCell ref="A37:K37"/>
    <mergeCell ref="C4:K4"/>
    <mergeCell ref="A6:K6"/>
    <mergeCell ref="A4:B4"/>
    <mergeCell ref="C5:K5"/>
    <mergeCell ref="A5:B5"/>
    <mergeCell ref="A1:B1"/>
    <mergeCell ref="A2:B2"/>
    <mergeCell ref="A3:B3"/>
    <mergeCell ref="C2:K2"/>
    <mergeCell ref="C1:K1"/>
    <mergeCell ref="C3:K3"/>
  </mergeCells>
  <conditionalFormatting sqref="A10:G25">
    <cfRule type="expression" dxfId="1" priority="3">
      <formula>UPPER(TRIM($A10))="X"</formula>
    </cfRule>
  </conditionalFormatting>
  <conditionalFormatting sqref="E12">
    <cfRule type="expression" dxfId="0" priority="2" stopIfTrue="1">
      <formula>#REF!=x</formula>
    </cfRule>
  </conditionalFormatting>
  <pageMargins left="0.47244094488188981" right="0.43307086614173229" top="0.98425196850393704" bottom="0.98425196850393704" header="0.51181102362204722" footer="0.51181102362204722"/>
  <pageSetup paperSize="5" fitToHeight="0" orientation="landscape" r:id="rId1"/>
  <headerFooter alignWithMargins="0">
    <oddHeader>&amp;C&amp;"Calibri,Gras"&amp;9MUSICACTION
VITRINES MUSICALES 26-27
TABLEAU DES DÉPENSES&amp;R&amp;"Calibri,Gras"&amp;9&amp;P de &amp;N</oddHeader>
  </headerFooter>
  <rowBreaks count="2" manualBreakCount="2">
    <brk id="6" max="16383" man="1"/>
    <brk id="3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EF803-CAB5-451A-9B4F-FB9D64EB2905}">
  <dimension ref="A1:K60"/>
  <sheetViews>
    <sheetView zoomScaleNormal="100" workbookViewId="0">
      <selection activeCell="A3" sqref="A3"/>
    </sheetView>
  </sheetViews>
  <sheetFormatPr baseColWidth="10" defaultColWidth="20.85546875" defaultRowHeight="12" x14ac:dyDescent="0.2"/>
  <cols>
    <col min="1" max="1" width="104.5703125" style="10" customWidth="1"/>
    <col min="2" max="2" width="60.42578125" style="7" customWidth="1"/>
    <col min="3" max="6" width="20.85546875" style="7" customWidth="1"/>
    <col min="7" max="16384" width="20.85546875" style="2"/>
  </cols>
  <sheetData>
    <row r="1" spans="1:11" ht="15" customHeight="1" x14ac:dyDescent="0.2">
      <c r="A1" s="44">
        <f>Déclarations!B1</f>
        <v>0</v>
      </c>
      <c r="B1" s="275"/>
      <c r="C1" s="275"/>
      <c r="D1" s="275"/>
      <c r="E1" s="275"/>
      <c r="F1" s="275"/>
      <c r="G1" s="275"/>
    </row>
    <row r="2" spans="1:11" ht="15" customHeight="1" x14ac:dyDescent="0.2">
      <c r="A2" s="44">
        <f>Déclarations!B2</f>
        <v>0</v>
      </c>
      <c r="B2" s="275"/>
      <c r="C2" s="275"/>
      <c r="D2" s="275"/>
      <c r="E2" s="275"/>
      <c r="F2" s="275"/>
      <c r="G2" s="275"/>
    </row>
    <row r="3" spans="1:11" ht="15" customHeight="1" x14ac:dyDescent="0.2">
      <c r="A3" s="44">
        <f>Déclarations!B3</f>
        <v>0</v>
      </c>
      <c r="B3" s="275"/>
      <c r="C3" s="275"/>
      <c r="D3" s="275"/>
      <c r="E3" s="275"/>
      <c r="F3" s="275"/>
      <c r="G3" s="275"/>
    </row>
    <row r="4" spans="1:11" ht="15" customHeight="1" x14ac:dyDescent="0.2">
      <c r="A4" s="1" t="str">
        <f>Déclarations!B4</f>
        <v>Artiste</v>
      </c>
      <c r="B4" s="275"/>
      <c r="C4" s="275"/>
      <c r="D4" s="275"/>
      <c r="E4" s="275"/>
      <c r="F4" s="275"/>
      <c r="G4" s="275"/>
    </row>
    <row r="5" spans="1:11" ht="15" customHeight="1" x14ac:dyDescent="0.2">
      <c r="A5" s="1" t="str">
        <f>Déclarations!B5</f>
        <v>ICV2</v>
      </c>
      <c r="B5" s="275"/>
      <c r="C5" s="275"/>
      <c r="D5" s="275"/>
      <c r="E5" s="275"/>
      <c r="F5" s="275"/>
      <c r="G5" s="275"/>
    </row>
    <row r="6" spans="1:11" s="7" customFormat="1" x14ac:dyDescent="0.2">
      <c r="A6" s="8"/>
      <c r="B6" s="8"/>
      <c r="C6" s="6"/>
      <c r="D6" s="6"/>
      <c r="E6" s="6"/>
      <c r="F6" s="6"/>
      <c r="G6" s="9"/>
      <c r="H6" s="9"/>
      <c r="I6" s="9"/>
      <c r="J6" s="9"/>
      <c r="K6" s="9"/>
    </row>
    <row r="7" spans="1:11" x14ac:dyDescent="0.2">
      <c r="A7" s="7"/>
      <c r="E7" s="2"/>
      <c r="F7" s="2"/>
    </row>
    <row r="8" spans="1:11" x14ac:dyDescent="0.2">
      <c r="A8" s="6" t="s">
        <v>21</v>
      </c>
      <c r="E8" s="2"/>
      <c r="F8" s="2"/>
    </row>
    <row r="9" spans="1:11" ht="12.75" thickBot="1" x14ac:dyDescent="0.25">
      <c r="E9" s="2"/>
      <c r="F9" s="2"/>
    </row>
    <row r="10" spans="1:11" s="1" customFormat="1" ht="17.45" customHeight="1" x14ac:dyDescent="0.2">
      <c r="A10" s="25" t="s">
        <v>22</v>
      </c>
      <c r="B10" s="5"/>
      <c r="C10" s="5"/>
      <c r="D10" s="5"/>
    </row>
    <row r="11" spans="1:11" s="1" customFormat="1" ht="17.45" customHeight="1" x14ac:dyDescent="0.2">
      <c r="A11" s="26" t="s">
        <v>23</v>
      </c>
      <c r="B11" s="5"/>
      <c r="C11" s="5"/>
      <c r="D11" s="5"/>
    </row>
    <row r="12" spans="1:11" s="1" customFormat="1" ht="17.45" customHeight="1" x14ac:dyDescent="0.2">
      <c r="A12" s="26" t="s">
        <v>6</v>
      </c>
      <c r="B12" s="5"/>
      <c r="C12" s="5"/>
      <c r="D12" s="5"/>
    </row>
    <row r="13" spans="1:11" ht="17.45" customHeight="1" x14ac:dyDescent="0.2">
      <c r="A13" s="27"/>
      <c r="E13" s="2"/>
      <c r="F13" s="2"/>
    </row>
    <row r="14" spans="1:11" ht="17.45" customHeight="1" x14ac:dyDescent="0.2">
      <c r="A14" s="27" t="s">
        <v>73</v>
      </c>
      <c r="E14" s="2"/>
      <c r="F14" s="2"/>
    </row>
    <row r="15" spans="1:11" ht="17.45" customHeight="1" x14ac:dyDescent="0.2">
      <c r="A15" s="27" t="s">
        <v>41</v>
      </c>
      <c r="E15" s="2"/>
      <c r="F15" s="2"/>
    </row>
    <row r="16" spans="1:11" ht="17.45" customHeight="1" x14ac:dyDescent="0.2">
      <c r="A16" s="27"/>
      <c r="E16" s="2"/>
      <c r="F16" s="2"/>
    </row>
    <row r="17" spans="1:6" s="1" customFormat="1" ht="17.45" customHeight="1" x14ac:dyDescent="0.2">
      <c r="A17" s="28" t="s">
        <v>24</v>
      </c>
      <c r="B17" s="5"/>
      <c r="C17" s="5"/>
      <c r="D17" s="5"/>
    </row>
    <row r="18" spans="1:6" s="1" customFormat="1" ht="21.75" customHeight="1" thickBot="1" x14ac:dyDescent="0.25">
      <c r="A18" s="29" t="s">
        <v>25</v>
      </c>
      <c r="B18" s="5"/>
      <c r="C18" s="5"/>
      <c r="D18" s="5"/>
    </row>
    <row r="19" spans="1:6" ht="12.75" thickBot="1" x14ac:dyDescent="0.25">
      <c r="E19" s="2"/>
      <c r="F19" s="2"/>
    </row>
    <row r="20" spans="1:6" s="1" customFormat="1" ht="17.45" customHeight="1" x14ac:dyDescent="0.2">
      <c r="A20" s="25" t="s">
        <v>22</v>
      </c>
      <c r="B20" s="5"/>
      <c r="C20" s="5"/>
      <c r="D20" s="5"/>
    </row>
    <row r="21" spans="1:6" s="1" customFormat="1" ht="17.45" customHeight="1" x14ac:dyDescent="0.2">
      <c r="A21" s="26" t="s">
        <v>23</v>
      </c>
      <c r="B21" s="5"/>
      <c r="C21" s="5"/>
      <c r="D21" s="5"/>
    </row>
    <row r="22" spans="1:6" s="1" customFormat="1" ht="17.45" customHeight="1" x14ac:dyDescent="0.2">
      <c r="A22" s="26" t="s">
        <v>6</v>
      </c>
      <c r="B22" s="5"/>
      <c r="C22" s="5"/>
      <c r="D22" s="5"/>
    </row>
    <row r="23" spans="1:6" ht="17.45" customHeight="1" x14ac:dyDescent="0.2">
      <c r="A23" s="27"/>
      <c r="E23" s="2"/>
      <c r="F23" s="2"/>
    </row>
    <row r="24" spans="1:6" ht="17.45" customHeight="1" x14ac:dyDescent="0.2">
      <c r="A24" s="27" t="s">
        <v>73</v>
      </c>
      <c r="E24" s="2"/>
      <c r="F24" s="2"/>
    </row>
    <row r="25" spans="1:6" ht="17.45" customHeight="1" x14ac:dyDescent="0.2">
      <c r="A25" s="27" t="s">
        <v>41</v>
      </c>
      <c r="E25" s="2"/>
      <c r="F25" s="2"/>
    </row>
    <row r="26" spans="1:6" ht="17.45" customHeight="1" x14ac:dyDescent="0.2">
      <c r="A26" s="27"/>
      <c r="E26" s="2"/>
      <c r="F26" s="2"/>
    </row>
    <row r="27" spans="1:6" s="1" customFormat="1" ht="17.45" customHeight="1" x14ac:dyDescent="0.2">
      <c r="A27" s="28" t="s">
        <v>24</v>
      </c>
      <c r="B27" s="5"/>
      <c r="C27" s="5"/>
      <c r="D27" s="5"/>
    </row>
    <row r="28" spans="1:6" s="1" customFormat="1" ht="23.25" customHeight="1" thickBot="1" x14ac:dyDescent="0.25">
      <c r="A28" s="29" t="s">
        <v>25</v>
      </c>
      <c r="B28" s="5"/>
      <c r="C28" s="5"/>
      <c r="D28" s="5"/>
    </row>
    <row r="29" spans="1:6" ht="12.75" thickBot="1" x14ac:dyDescent="0.25">
      <c r="E29" s="2"/>
      <c r="F29" s="2"/>
    </row>
    <row r="30" spans="1:6" s="1" customFormat="1" ht="17.45" customHeight="1" x14ac:dyDescent="0.2">
      <c r="A30" s="25" t="s">
        <v>22</v>
      </c>
      <c r="B30" s="5"/>
      <c r="C30" s="5"/>
      <c r="D30" s="5"/>
    </row>
    <row r="31" spans="1:6" s="1" customFormat="1" ht="17.45" customHeight="1" x14ac:dyDescent="0.2">
      <c r="A31" s="26" t="s">
        <v>23</v>
      </c>
      <c r="B31" s="5"/>
      <c r="C31" s="5"/>
      <c r="D31" s="5"/>
    </row>
    <row r="32" spans="1:6" s="1" customFormat="1" ht="17.45" customHeight="1" x14ac:dyDescent="0.2">
      <c r="A32" s="26" t="s">
        <v>6</v>
      </c>
      <c r="B32" s="5"/>
      <c r="C32" s="5"/>
      <c r="D32" s="5"/>
    </row>
    <row r="33" spans="1:6" ht="17.45" customHeight="1" x14ac:dyDescent="0.2">
      <c r="A33" s="27"/>
      <c r="E33" s="2"/>
      <c r="F33" s="2"/>
    </row>
    <row r="34" spans="1:6" ht="17.45" customHeight="1" x14ac:dyDescent="0.2">
      <c r="A34" s="27" t="s">
        <v>73</v>
      </c>
      <c r="E34" s="2"/>
      <c r="F34" s="2"/>
    </row>
    <row r="35" spans="1:6" ht="17.45" customHeight="1" x14ac:dyDescent="0.2">
      <c r="A35" s="27" t="s">
        <v>41</v>
      </c>
      <c r="E35" s="2"/>
      <c r="F35" s="2"/>
    </row>
    <row r="36" spans="1:6" ht="17.45" customHeight="1" x14ac:dyDescent="0.2">
      <c r="A36" s="27"/>
      <c r="E36" s="2"/>
      <c r="F36" s="2"/>
    </row>
    <row r="37" spans="1:6" s="1" customFormat="1" ht="17.45" customHeight="1" x14ac:dyDescent="0.2">
      <c r="A37" s="28" t="s">
        <v>24</v>
      </c>
      <c r="B37" s="5"/>
      <c r="C37" s="5"/>
      <c r="D37" s="5"/>
    </row>
    <row r="38" spans="1:6" s="1" customFormat="1" ht="24.75" customHeight="1" thickBot="1" x14ac:dyDescent="0.25">
      <c r="A38" s="29" t="s">
        <v>25</v>
      </c>
      <c r="B38" s="5"/>
      <c r="C38" s="5"/>
      <c r="D38" s="5"/>
    </row>
    <row r="39" spans="1:6" x14ac:dyDescent="0.2">
      <c r="A39" s="7"/>
      <c r="E39" s="2"/>
      <c r="F39" s="2"/>
    </row>
    <row r="40" spans="1:6" ht="12.75" thickBot="1" x14ac:dyDescent="0.25">
      <c r="E40" s="2"/>
      <c r="F40" s="2"/>
    </row>
    <row r="41" spans="1:6" s="1" customFormat="1" ht="17.45" customHeight="1" x14ac:dyDescent="0.2">
      <c r="A41" s="25" t="s">
        <v>22</v>
      </c>
      <c r="B41" s="5"/>
      <c r="C41" s="5"/>
      <c r="D41" s="5"/>
    </row>
    <row r="42" spans="1:6" s="1" customFormat="1" ht="17.45" customHeight="1" x14ac:dyDescent="0.2">
      <c r="A42" s="26" t="s">
        <v>23</v>
      </c>
      <c r="B42" s="5"/>
      <c r="C42" s="5"/>
      <c r="D42" s="5"/>
    </row>
    <row r="43" spans="1:6" s="1" customFormat="1" ht="17.45" customHeight="1" x14ac:dyDescent="0.2">
      <c r="A43" s="26" t="s">
        <v>6</v>
      </c>
      <c r="B43" s="5"/>
      <c r="C43" s="5"/>
      <c r="D43" s="5"/>
    </row>
    <row r="44" spans="1:6" ht="17.45" customHeight="1" x14ac:dyDescent="0.2">
      <c r="A44" s="27"/>
      <c r="E44" s="2"/>
      <c r="F44" s="2"/>
    </row>
    <row r="45" spans="1:6" ht="17.45" customHeight="1" x14ac:dyDescent="0.2">
      <c r="A45" s="27" t="s">
        <v>73</v>
      </c>
      <c r="E45" s="2"/>
      <c r="F45" s="2"/>
    </row>
    <row r="46" spans="1:6" ht="17.45" customHeight="1" x14ac:dyDescent="0.2">
      <c r="A46" s="27" t="s">
        <v>41</v>
      </c>
      <c r="E46" s="2"/>
      <c r="F46" s="2"/>
    </row>
    <row r="47" spans="1:6" ht="17.45" customHeight="1" x14ac:dyDescent="0.2">
      <c r="A47" s="27"/>
      <c r="E47" s="2"/>
      <c r="F47" s="2"/>
    </row>
    <row r="48" spans="1:6" s="1" customFormat="1" ht="17.45" customHeight="1" x14ac:dyDescent="0.2">
      <c r="A48" s="28" t="s">
        <v>24</v>
      </c>
      <c r="B48" s="5"/>
      <c r="C48" s="5"/>
      <c r="D48" s="5"/>
    </row>
    <row r="49" spans="1:6" s="1" customFormat="1" ht="26.25" customHeight="1" thickBot="1" x14ac:dyDescent="0.25">
      <c r="A49" s="29" t="s">
        <v>25</v>
      </c>
      <c r="B49" s="5"/>
      <c r="C49" s="5"/>
      <c r="D49" s="5"/>
    </row>
    <row r="51" spans="1:6" ht="12.75" thickBot="1" x14ac:dyDescent="0.25">
      <c r="E51" s="2"/>
      <c r="F51" s="2"/>
    </row>
    <row r="52" spans="1:6" s="1" customFormat="1" ht="17.45" customHeight="1" x14ac:dyDescent="0.2">
      <c r="A52" s="25" t="s">
        <v>22</v>
      </c>
      <c r="B52" s="5"/>
      <c r="C52" s="5"/>
      <c r="D52" s="5"/>
    </row>
    <row r="53" spans="1:6" s="1" customFormat="1" ht="17.45" customHeight="1" x14ac:dyDescent="0.2">
      <c r="A53" s="26" t="s">
        <v>23</v>
      </c>
      <c r="B53" s="5"/>
      <c r="C53" s="5"/>
      <c r="D53" s="5"/>
    </row>
    <row r="54" spans="1:6" s="1" customFormat="1" ht="17.45" customHeight="1" x14ac:dyDescent="0.2">
      <c r="A54" s="26" t="s">
        <v>6</v>
      </c>
      <c r="B54" s="5"/>
      <c r="C54" s="5"/>
      <c r="D54" s="5"/>
    </row>
    <row r="55" spans="1:6" ht="17.45" customHeight="1" x14ac:dyDescent="0.2">
      <c r="A55" s="27"/>
      <c r="E55" s="2"/>
      <c r="F55" s="2"/>
    </row>
    <row r="56" spans="1:6" ht="17.45" customHeight="1" x14ac:dyDescent="0.2">
      <c r="A56" s="27" t="s">
        <v>73</v>
      </c>
      <c r="E56" s="2"/>
      <c r="F56" s="2"/>
    </row>
    <row r="57" spans="1:6" ht="17.45" customHeight="1" x14ac:dyDescent="0.2">
      <c r="A57" s="27" t="s">
        <v>41</v>
      </c>
      <c r="E57" s="2"/>
      <c r="F57" s="2"/>
    </row>
    <row r="58" spans="1:6" ht="17.45" customHeight="1" x14ac:dyDescent="0.2">
      <c r="A58" s="27"/>
      <c r="E58" s="2"/>
      <c r="F58" s="2"/>
    </row>
    <row r="59" spans="1:6" s="1" customFormat="1" ht="17.45" customHeight="1" x14ac:dyDescent="0.2">
      <c r="A59" s="28" t="s">
        <v>24</v>
      </c>
      <c r="B59" s="5"/>
      <c r="C59" s="5"/>
      <c r="D59" s="5"/>
    </row>
    <row r="60" spans="1:6" s="1" customFormat="1" ht="24.75" customHeight="1" thickBot="1" x14ac:dyDescent="0.25">
      <c r="A60" s="29" t="s">
        <v>25</v>
      </c>
      <c r="B60" s="5"/>
      <c r="C60" s="5"/>
      <c r="D60" s="5"/>
    </row>
  </sheetData>
  <mergeCells count="5">
    <mergeCell ref="B5:G5"/>
    <mergeCell ref="B1:G1"/>
    <mergeCell ref="B2:G2"/>
    <mergeCell ref="B3:G3"/>
    <mergeCell ref="B4:G4"/>
  </mergeCells>
  <phoneticPr fontId="1" type="noConversion"/>
  <printOptions horizontalCentered="1" verticalCentered="1" gridLines="1"/>
  <pageMargins left="0.51181102362204722" right="0.39370078740157483" top="1.1811023622047245" bottom="0.35433070866141736" header="0.51181102362204722" footer="0.23622047244094491"/>
  <pageSetup scale="63" orientation="portrait" r:id="rId1"/>
  <headerFooter alignWithMargins="0">
    <oddHeader>&amp;C&amp;"Calibri,Gras"&amp;9MUSICACTION
VITRINES MUSICALES 26-27
VOLET 2 - TOURNÉE NATIONALE&amp;R&amp;"Calibri,Gras"&amp;9&amp;P de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Déclarations</vt:lpstr>
      <vt:lpstr>QD Demandeur</vt:lpstr>
      <vt:lpstr>QD Artiste</vt:lpstr>
      <vt:lpstr>Projet</vt:lpstr>
      <vt:lpstr>Tab Dép </vt:lpstr>
      <vt:lpstr>Attestation Artiste</vt:lpstr>
      <vt:lpstr>'Attestation Artiste'!Impression_des_titres</vt:lpstr>
      <vt:lpstr>Déclarations!Impression_des_titres</vt:lpstr>
      <vt:lpstr>Projet!Impression_des_titres</vt:lpstr>
      <vt:lpstr>'Tab Dép '!Impression_des_titres</vt:lpstr>
      <vt:lpstr>'Attestation Artiste'!Zone_d_impression</vt:lpstr>
      <vt:lpstr>Déclarations!Zone_d_impression</vt:lpstr>
      <vt:lpstr>Projet!Zone_d_impression</vt:lpstr>
      <vt:lpstr>'Tab Dép '!Zone_d_impression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Jacinthe Roy</dc:creator>
  <cp:keywords/>
  <dc:description/>
  <cp:lastModifiedBy>Anne-Karine Tremblay</cp:lastModifiedBy>
  <cp:revision/>
  <cp:lastPrinted>2026-02-18T20:25:19Z</cp:lastPrinted>
  <dcterms:created xsi:type="dcterms:W3CDTF">2002-02-05T19:06:13Z</dcterms:created>
  <dcterms:modified xsi:type="dcterms:W3CDTF">2026-02-27T15:38:30Z</dcterms:modified>
  <cp:category/>
  <cp:contentStatus/>
</cp:coreProperties>
</file>