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A9657720-C4A2-4FF9-8A55-7D31A8AD05A0}" xr6:coauthVersionLast="47" xr6:coauthVersionMax="47" xr10:uidLastSave="{00000000-0000-0000-0000-000000000000}"/>
  <bookViews>
    <workbookView xWindow="-120" yWindow="-120" windowWidth="29040" windowHeight="15720" tabRatio="689" xr2:uid="{D9BCABA8-6E41-41E7-8C70-BE58B68AEE2E}"/>
  </bookViews>
  <sheets>
    <sheet name="Déclarations" sheetId="66" r:id="rId1"/>
    <sheet name="QD Demandeur" sheetId="77" r:id="rId2"/>
    <sheet name="QD Artiste" sheetId="76" r:id="rId3"/>
    <sheet name="Plan Spect" sheetId="60" r:id="rId4"/>
    <sheet name="Vitrine" sheetId="55" r:id="rId5"/>
    <sheet name="Tournée" sheetId="78" r:id="rId6"/>
    <sheet name="Adaptation" sheetId="62" r:id="rId7"/>
    <sheet name="PARA-Bilan projet" sheetId="80" r:id="rId8"/>
    <sheet name="Tableau des dépenses" sheetId="75" r:id="rId9"/>
  </sheets>
  <externalReferences>
    <externalReference r:id="rId10"/>
  </externalReferences>
  <definedNames>
    <definedName name="formulaire" localSheetId="0">#REF!</definedName>
    <definedName name="formulaire" localSheetId="7">#REF!</definedName>
    <definedName name="formulaire" localSheetId="3">#REF!</definedName>
    <definedName name="formulaire" localSheetId="2">#REF!</definedName>
    <definedName name="formulaire" localSheetId="1">#REF!</definedName>
    <definedName name="formulaire" localSheetId="8">#REF!</definedName>
    <definedName name="formulaire">#REF!</definedName>
    <definedName name="_xlnm.Print_Titles" localSheetId="6">Adaptation!$1:$6</definedName>
    <definedName name="_xlnm.Print_Titles" localSheetId="0">Déclarations!$1:$5</definedName>
    <definedName name="_xlnm.Print_Titles" localSheetId="8">'Tableau des dépenses'!$1:$6</definedName>
    <definedName name="_xlnm.Print_Titles" localSheetId="5">Tournée!$1:$6</definedName>
    <definedName name="_xlnm.Print_Titles" localSheetId="4">Vitrine!$1:$6</definedName>
    <definedName name="_xlnm.Print_Area" localSheetId="6">Adaptation!$A$54:$K$89</definedName>
    <definedName name="_xlnm.Print_Area" localSheetId="0">Déclarations!$A$1:$D$73</definedName>
    <definedName name="_xlnm.Print_Area" localSheetId="3">'Plan Spect'!$A$1:$P$37</definedName>
    <definedName name="_xlnm.Print_Area" localSheetId="8">'Tableau des dépenses'!$A$1:$L$42</definedName>
    <definedName name="_xlnm.Print_Area" localSheetId="5">Tournée!$A$65:$K$99</definedName>
    <definedName name="_xlnm.Print_Area" localSheetId="4">Vitrine!$A$67:$I$116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75" l="1"/>
  <c r="J33" i="75" s="1"/>
  <c r="I32" i="75"/>
  <c r="J32" i="75" s="1"/>
  <c r="E30" i="75"/>
  <c r="E31" i="75"/>
  <c r="E32" i="75" s="1"/>
  <c r="J26" i="75"/>
  <c r="I26" i="75"/>
  <c r="H26" i="75"/>
  <c r="J35" i="75" s="1"/>
  <c r="C1" i="75"/>
  <c r="C2" i="75"/>
  <c r="C3" i="75"/>
  <c r="C4" i="75"/>
  <c r="C5" i="75"/>
  <c r="D1" i="62"/>
  <c r="D2" i="62"/>
  <c r="D3" i="62"/>
  <c r="D5" i="62"/>
  <c r="H57" i="62"/>
  <c r="H60" i="62" s="1"/>
  <c r="I57" i="62"/>
  <c r="J57" i="62"/>
  <c r="K57" i="62"/>
  <c r="H77" i="62"/>
  <c r="I77" i="62"/>
  <c r="J77" i="62"/>
  <c r="K77" i="62"/>
  <c r="H79" i="62"/>
  <c r="I79" i="62"/>
  <c r="J79" i="62"/>
  <c r="K79" i="62"/>
  <c r="H80" i="62"/>
  <c r="I80" i="62"/>
  <c r="J80" i="62"/>
  <c r="K80" i="62"/>
  <c r="H81" i="62"/>
  <c r="H59" i="62" s="1"/>
  <c r="I81" i="62"/>
  <c r="J81" i="62"/>
  <c r="K81" i="62"/>
  <c r="H82" i="62"/>
  <c r="I86" i="62"/>
  <c r="H68" i="78"/>
  <c r="J68" i="78"/>
  <c r="H87" i="78"/>
  <c r="I87" i="78"/>
  <c r="J87" i="78"/>
  <c r="K87" i="78"/>
  <c r="H89" i="78"/>
  <c r="J89" i="78"/>
  <c r="H90" i="78"/>
  <c r="H91" i="78" s="1"/>
  <c r="I90" i="78"/>
  <c r="I91" i="78" s="1"/>
  <c r="J90" i="78"/>
  <c r="J91" i="78" s="1"/>
  <c r="K90" i="78"/>
  <c r="K91" i="78"/>
  <c r="K92" i="78"/>
  <c r="K93" i="78"/>
  <c r="K68" i="78" s="1"/>
  <c r="C1" i="55"/>
  <c r="C2" i="55"/>
  <c r="C3" i="55"/>
  <c r="C5" i="55"/>
  <c r="F71" i="55"/>
  <c r="G71" i="55"/>
  <c r="G74" i="55" s="1"/>
  <c r="H71" i="55"/>
  <c r="H74" i="55" s="1"/>
  <c r="I71" i="55"/>
  <c r="I74" i="55" s="1"/>
  <c r="F73" i="55"/>
  <c r="G73" i="55"/>
  <c r="H73" i="55"/>
  <c r="I73" i="55"/>
  <c r="F74" i="55"/>
  <c r="F86" i="55"/>
  <c r="G86" i="55"/>
  <c r="H86" i="55"/>
  <c r="I86" i="55"/>
  <c r="F94" i="55"/>
  <c r="G94" i="55"/>
  <c r="H94" i="55"/>
  <c r="I94" i="55"/>
  <c r="F98" i="55"/>
  <c r="G98" i="55"/>
  <c r="H98" i="55"/>
  <c r="H106" i="55" s="1"/>
  <c r="I98" i="55"/>
  <c r="I106" i="55" s="1"/>
  <c r="F102" i="55"/>
  <c r="F107" i="55" s="1"/>
  <c r="G102" i="55"/>
  <c r="G107" i="55" s="1"/>
  <c r="H102" i="55"/>
  <c r="H107" i="55" s="1"/>
  <c r="I102" i="55"/>
  <c r="I107" i="55" s="1"/>
  <c r="F104" i="55"/>
  <c r="G104" i="55"/>
  <c r="H104" i="55"/>
  <c r="I104" i="55"/>
  <c r="F106" i="55"/>
  <c r="G106" i="55"/>
  <c r="G112" i="55"/>
  <c r="C1" i="60"/>
  <c r="C2" i="60"/>
  <c r="C3" i="60"/>
  <c r="C4" i="60"/>
  <c r="C5" i="60"/>
  <c r="G23" i="60"/>
  <c r="J23" i="60"/>
  <c r="K23" i="60"/>
  <c r="L23" i="60"/>
  <c r="N23" i="60"/>
  <c r="O23" i="60"/>
  <c r="I59" i="62" l="1"/>
  <c r="I60" i="62" s="1"/>
  <c r="I82" i="62"/>
  <c r="J59" i="62"/>
  <c r="J60" i="62" s="1"/>
  <c r="J82" i="62"/>
  <c r="K59" i="62"/>
  <c r="K60" i="62" s="1"/>
  <c r="K82" i="62"/>
  <c r="H70" i="78"/>
  <c r="H71" i="78" s="1"/>
  <c r="H92" i="78"/>
  <c r="I92" i="78"/>
  <c r="I93" i="78" s="1"/>
  <c r="J70" i="78"/>
  <c r="J71" i="78" s="1"/>
  <c r="J92" i="78"/>
  <c r="K70" i="78"/>
  <c r="K71" i="78" s="1"/>
  <c r="I34" i="75"/>
  <c r="I68" i="78" l="1"/>
  <c r="I96" i="78"/>
  <c r="I70" i="78" l="1"/>
  <c r="I71" i="7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Temporaire</author>
  </authors>
  <commentList>
    <comment ref="B88" authorId="0" shapeId="0" xr:uid="{ED54A6AD-23FF-4F20-ADF4-00A414360BE6}">
      <text>
        <r>
          <rPr>
            <b/>
            <sz val="9"/>
            <color indexed="81"/>
            <rFont val="Tahoma"/>
            <family val="2"/>
          </rPr>
          <t>Représentant -employé EFG INÉLIGIBLE</t>
        </r>
        <r>
          <rPr>
            <sz val="9"/>
            <color indexed="81"/>
            <rFont val="Tahoma"/>
            <family val="2"/>
          </rPr>
          <t xml:space="preserve">
</t>
        </r>
      </text>
    </comment>
  </commentList>
</comments>
</file>

<file path=xl/sharedStrings.xml><?xml version="1.0" encoding="utf-8"?>
<sst xmlns="http://schemas.openxmlformats.org/spreadsheetml/2006/main" count="584" uniqueCount="336">
  <si>
    <t xml:space="preserve">VOLET 3 </t>
  </si>
  <si>
    <t>NO DE DOSSIER</t>
  </si>
  <si>
    <t>DEMANDE</t>
  </si>
  <si>
    <t>PARACHÈVEMENT</t>
  </si>
  <si>
    <t>Téléphone</t>
  </si>
  <si>
    <t>Site Internet</t>
  </si>
  <si>
    <t>No d'inscription TPS/TVH</t>
  </si>
  <si>
    <t>No d'inscription TVQ</t>
  </si>
  <si>
    <t xml:space="preserve">Date de départ : </t>
  </si>
  <si>
    <t>Pertinence de la participation de l'artiste à l'événement pour le développement de sa carrière.</t>
  </si>
  <si>
    <t>Objectifs du déplacement</t>
  </si>
  <si>
    <t>BUDGET ET BILAN</t>
  </si>
  <si>
    <t>REVENUS</t>
  </si>
  <si>
    <t>Autres revenus publics - subventions (préciser)</t>
  </si>
  <si>
    <t>TOTAL DES REVENUS</t>
  </si>
  <si>
    <t xml:space="preserve">Nombre </t>
  </si>
  <si>
    <t>Jour</t>
  </si>
  <si>
    <t>Coût</t>
  </si>
  <si>
    <t xml:space="preserve">Outils promotionnels (disques, ecard, etc.) </t>
  </si>
  <si>
    <t xml:space="preserve">Préciser: </t>
  </si>
  <si>
    <t>No facture</t>
  </si>
  <si>
    <t>VOLET 3</t>
  </si>
  <si>
    <t># Spect</t>
  </si>
  <si>
    <t>Résultats à ce jour pour l'artiste sur le territoire visé</t>
  </si>
  <si>
    <t>Résultats attendus du projet dans la carrière de l'artiste</t>
  </si>
  <si>
    <t>MUSICACTION</t>
  </si>
  <si>
    <t>Nombre</t>
  </si>
  <si>
    <t>Transport aérien</t>
  </si>
  <si>
    <t xml:space="preserve">Promotion et publicité </t>
  </si>
  <si>
    <t>Location de salle</t>
  </si>
  <si>
    <t>Location d'équipement</t>
  </si>
  <si>
    <t>Assurances, permis et carnet ATA</t>
  </si>
  <si>
    <t>Autres (préciser)</t>
  </si>
  <si>
    <t>Transport aérien (tarif économique)</t>
  </si>
  <si>
    <t>Sous-total des dépenses admissibles</t>
  </si>
  <si>
    <t>A</t>
  </si>
  <si>
    <t>B</t>
  </si>
  <si>
    <t>E</t>
  </si>
  <si>
    <t>F</t>
  </si>
  <si>
    <t>C</t>
  </si>
  <si>
    <t>D</t>
  </si>
  <si>
    <t xml:space="preserve">Sous-total - Dépenses admissibles </t>
  </si>
  <si>
    <r>
      <t xml:space="preserve">PRÉSENTATION DU PROJET </t>
    </r>
    <r>
      <rPr>
        <sz val="9"/>
        <rFont val="Calibri"/>
        <family val="2"/>
      </rPr>
      <t>(répondre à même le formulaire, aucune annexe ne sera acceptée. Ajouter des lignes si nécessaire)</t>
    </r>
  </si>
  <si>
    <t>Quel est le rendement à ce jour de l'enregistrement sonore visé par la demande (ventes, classements palmarès, spectacles, résultats des déplacements antérieurs à l'international, etc.) ?</t>
  </si>
  <si>
    <t>Espace réservé à l'administration</t>
  </si>
  <si>
    <t>MONTANT ACCORDÉ</t>
  </si>
  <si>
    <t>MONTANT VERSÉ</t>
  </si>
  <si>
    <t>% MONTANT ACCORDÉ / DÉPENSES TOTALES</t>
  </si>
  <si>
    <t>DÉPENSES ADMISSIBLES À PARTIR DU :</t>
  </si>
  <si>
    <t>TABLEAU DÉTAILLÉ DES DÉPENSES</t>
  </si>
  <si>
    <t>No poste</t>
  </si>
  <si>
    <t>Remarques</t>
  </si>
  <si>
    <t>TABLEAU DES MODIFICATIONS APPORTÉES AU PROJET (***écart de 2 000 $ et plus seulement***)</t>
  </si>
  <si>
    <t>Montant prévu à la demande</t>
  </si>
  <si>
    <t xml:space="preserve">Montant réel déboursé </t>
  </si>
  <si>
    <t>Justification</t>
  </si>
  <si>
    <t>PLAN DE SPECTACLE ET HORAIRE DE TOURNÉE</t>
  </si>
  <si>
    <t>Contrat de diffusion fourni</t>
  </si>
  <si>
    <t>Ville / Pays</t>
  </si>
  <si>
    <t># (Spectacle)</t>
  </si>
  <si>
    <t>Capacité salle</t>
  </si>
  <si>
    <t>Cachet</t>
  </si>
  <si>
    <t>Revenus de billeterie / Assistance</t>
  </si>
  <si>
    <t>État** (R/N/A)</t>
  </si>
  <si>
    <t>$</t>
  </si>
  <si>
    <t>Perdiem (Nb repas)</t>
  </si>
  <si>
    <t>Déplacement - départ</t>
  </si>
  <si>
    <t>* État lors du dépôt de la demande: Confirmé (C) ou Projeté (P)</t>
  </si>
  <si>
    <t>** État lors du parachèvement: Spectacle réalisé (R), Spectacle ajouté (N), Spectacle annulé (A)</t>
  </si>
  <si>
    <t>PLATEAU</t>
  </si>
  <si>
    <t xml:space="preserve">Nom </t>
  </si>
  <si>
    <t>Rôle</t>
  </si>
  <si>
    <t># Spectacle</t>
  </si>
  <si>
    <t>Nb</t>
  </si>
  <si>
    <t>Jours</t>
  </si>
  <si>
    <t>QUESTIONS DÉMOGRAPHIQUES</t>
  </si>
  <si>
    <t>Merci !</t>
  </si>
  <si>
    <t>Spécifier les changements s'il y a lieu</t>
  </si>
  <si>
    <t>Stratégies promotionnelles</t>
  </si>
  <si>
    <t>Pertinence pour le développement de la carrière de l'artiste</t>
  </si>
  <si>
    <t>Présentation du projet et description des activités prévues</t>
  </si>
  <si>
    <t>Adresse complète (rue, ville, province, code postal)</t>
  </si>
  <si>
    <t>Courriel personne ressource</t>
  </si>
  <si>
    <t>Nom de l'artiste ou du groupe</t>
  </si>
  <si>
    <t>Province et ville d'origine de l'artiste</t>
  </si>
  <si>
    <t>Coordonnées de l'artiste ou du groupe</t>
  </si>
  <si>
    <t>No civique et rue:</t>
  </si>
  <si>
    <t>Province - Code postal:</t>
  </si>
  <si>
    <t>Courriel de l'artiste</t>
  </si>
  <si>
    <t>Enregistrement sonore financé à la production</t>
  </si>
  <si>
    <t xml:space="preserve">No dossier: </t>
  </si>
  <si>
    <t>Commercialisation nationale déjà financée</t>
  </si>
  <si>
    <t>DEMANDE : PROCÉDURE À SUIVRE ET DOCUMENTS REQUIS</t>
  </si>
  <si>
    <t>Un accusé de réception du formulaire électronique vous sera envoyé automatiquement. Si vous ne recevez pas cet accusé de réception, veuillez communiquer avec nous.</t>
  </si>
  <si>
    <t xml:space="preserve">Titre de l'enregistrement sonore </t>
  </si>
  <si>
    <t>Maison de disques</t>
  </si>
  <si>
    <t>Lieu de la vitrine:</t>
  </si>
  <si>
    <t>Compléter l'onglet Plan Spectacle</t>
  </si>
  <si>
    <t xml:space="preserve">Date de départ </t>
  </si>
  <si>
    <t>NOM DE L'ARTISTE</t>
  </si>
  <si>
    <t>Cachets techniques</t>
  </si>
  <si>
    <t>Date de sortie de l'enregistrement sonore visé par ce projet  (AA-MM-JJ)</t>
  </si>
  <si>
    <t xml:space="preserve">DEMANDEUR </t>
  </si>
  <si>
    <t xml:space="preserve">ARTISTE </t>
  </si>
  <si>
    <t xml:space="preserve">Signature de la ou du Demandeur au parachèvement                                                                                                                                                                                                                                                                   </t>
  </si>
  <si>
    <t>DÉCLARATIONS DE LA OU DU DEMANDEUR</t>
  </si>
  <si>
    <t>FORME JURIDIQUE DE LA OU DU DEMANDEUR</t>
  </si>
  <si>
    <t>Signataire autorisé.e</t>
  </si>
  <si>
    <t>Courriel signataire autorisé.e</t>
  </si>
  <si>
    <t xml:space="preserve">Musicien.ne.s: </t>
  </si>
  <si>
    <t xml:space="preserve">Technicien.ne.s: </t>
  </si>
  <si>
    <t>Producteur.trice (propriétaire des bandes)</t>
  </si>
  <si>
    <t>Participation de la ou du Demandeur</t>
  </si>
  <si>
    <t>Cachets musicien.ne.s et choristes</t>
  </si>
  <si>
    <t>FRAIS POUR REPRÉSENTANT.E OBLIGATOIRE **</t>
  </si>
  <si>
    <t>Commission agent.e</t>
  </si>
  <si>
    <t xml:space="preserve">Cachets musicien.ne.s et choristes </t>
  </si>
  <si>
    <t>Frais d'honoraires professionnels (consultants, attaché.e de presse, etc.)</t>
  </si>
  <si>
    <t>Date 
(an-mois-Jr)</t>
  </si>
  <si>
    <t>Ventes de disques  
(# d'unités)</t>
  </si>
  <si>
    <t>Identifier les membres du plateau (incluant le ou la représentant.e autorisé.e) correspondant au budget soumis</t>
  </si>
  <si>
    <t xml:space="preserve">L'enregistrement sonore a un contenu francophone de 70 % (sauf les projets en langue autochtone, en musique classique, instrumentale et du monde). </t>
  </si>
  <si>
    <t xml:space="preserve">L'enregistrement sonore a un contenu francophone de 70 % (sauf les projets en langue autochtone en musique classique, instrumentale et du monde). </t>
  </si>
  <si>
    <t>Entreprise canadienne de distribution de l'album visé par la demande</t>
  </si>
  <si>
    <t>MONTANT DEMANDÉ/ACCEPTÉ</t>
  </si>
  <si>
    <t>Budget soumis</t>
  </si>
  <si>
    <t>Budget accepté</t>
  </si>
  <si>
    <t xml:space="preserve">DEMANDE </t>
  </si>
  <si>
    <t>Bilan soumis</t>
  </si>
  <si>
    <t>Bilan accepté</t>
  </si>
  <si>
    <t>Diffuseur.e / Salle</t>
  </si>
  <si>
    <t xml:space="preserve">Signature de la ou du Demandeur à la demande                                                                                                                                                                                                                                                                        </t>
  </si>
  <si>
    <t>1- La ou le Demandeur déclare qu'il ou elle est canadien.ne et que l'artiste visé.e par la demande est canadien.ne au sens du programme de Musicaction.</t>
  </si>
  <si>
    <t>2- La ou le Demandeur déclare que le financement de Musicaction n'excède pas 75 % des coûts totaux du projet.</t>
  </si>
  <si>
    <t>3- La ou le Demandeur déclare que le financement gouvernemental total, incluant Musicaction, n’excède pas 100 % de ses coûts.</t>
  </si>
  <si>
    <t>Personne ressource (responsable administratif.ve)</t>
  </si>
  <si>
    <r>
      <t xml:space="preserve">L'événement dans lequel est présenté la vitrine est-il financé dans le cadre du </t>
    </r>
    <r>
      <rPr>
        <b/>
        <sz val="9"/>
        <rFont val="Calibri"/>
        <family val="2"/>
      </rPr>
      <t xml:space="preserve">programme </t>
    </r>
    <r>
      <rPr>
        <b/>
        <i/>
        <sz val="9"/>
        <rFont val="Calibri"/>
        <family val="2"/>
      </rPr>
      <t>Événement à l'international</t>
    </r>
    <r>
      <rPr>
        <b/>
        <sz val="9"/>
        <rFont val="Calibri"/>
        <family val="2"/>
      </rPr>
      <t>?</t>
    </r>
  </si>
  <si>
    <t xml:space="preserve">QUESTIONS À COMPLÉTER À LA DEMANDE </t>
  </si>
  <si>
    <t>Si enregistrement à venir, indiquez la date de sortie</t>
  </si>
  <si>
    <t>Indiquez le lien contractuel entre le demandeur et l'artiste concerné par la demande (ex. Artiste auto-producteur, maison de gérance, Maison de disque, producteur de spectacle, évènement ou organisme de la francophonie canadienne)</t>
  </si>
  <si>
    <t>ENGAGEMENT</t>
  </si>
  <si>
    <t>INSÉRER DES LIGNES AU BESOIN 
Détails de tous les coûts incluant les cachets et per diem versés à l'artiste et aux musicien.ne.s. Tous les cachets et perdiems doivent être payés par chèques ou virements.</t>
  </si>
  <si>
    <t>ACC</t>
  </si>
  <si>
    <t>P1</t>
  </si>
  <si>
    <t>PF</t>
  </si>
  <si>
    <t>ICV3</t>
  </si>
  <si>
    <t>Coût total Adaptation</t>
  </si>
  <si>
    <t>Coût total Vitrine</t>
  </si>
  <si>
    <t>Coût total Tournée</t>
  </si>
  <si>
    <t xml:space="preserve">Montant Total demandé </t>
  </si>
  <si>
    <t>Hébergement (maximum 300 $/nuit)</t>
  </si>
  <si>
    <t>Per diem (max 200 $/jour)</t>
  </si>
  <si>
    <t>Hébergement (maximum 300$/nuit)</t>
  </si>
  <si>
    <t>PROJET/ÉVÉNEMENT VISÉ</t>
  </si>
  <si>
    <t xml:space="preserve">Commercialisé depuis moins de 36 mois au dépôt ou ayant un enregistrement sonore à venir dans les 6 prochains mois suivant l'évènement </t>
  </si>
  <si>
    <t>Confirmer:</t>
  </si>
  <si>
    <t>Année/Mois/Jour</t>
  </si>
  <si>
    <t>TOTAUX</t>
  </si>
  <si>
    <t>-</t>
  </si>
  <si>
    <r>
      <t xml:space="preserve">Date: </t>
    </r>
    <r>
      <rPr>
        <sz val="9"/>
        <rFont val="Calibri"/>
        <family val="2"/>
      </rPr>
      <t>AN/MM/JR</t>
    </r>
  </si>
  <si>
    <t>Activité 
(Spectacle - Déplacement - Promotion - Repos - etc.)</t>
  </si>
  <si>
    <t>État* (C/P)</t>
  </si>
  <si>
    <t>Préciser:</t>
  </si>
  <si>
    <t xml:space="preserve">Date de sortie de l'enregistrement sonore visé par ce projet </t>
  </si>
  <si>
    <t>an/mm/jr</t>
  </si>
  <si>
    <t>Ville/ Pays</t>
  </si>
  <si>
    <t>DÉPENSES REPRÉSENTANT.E OBLIGATOIRE</t>
  </si>
  <si>
    <r>
      <t xml:space="preserve">75 % DES DÉPENSES VITRINE </t>
    </r>
    <r>
      <rPr>
        <sz val="8"/>
        <color indexed="10"/>
        <rFont val="Calibri"/>
        <family val="2"/>
      </rPr>
      <t>(Max 10 000 $ par déplacement)</t>
    </r>
  </si>
  <si>
    <r>
      <t>**Majoration jusqu’à 2 500 $ supplémentaire pour représentant.e obligatoire</t>
    </r>
    <r>
      <rPr>
        <b/>
        <sz val="9"/>
        <color indexed="10"/>
        <rFont val="Calibri"/>
        <family val="2"/>
      </rPr>
      <t xml:space="preserve"> (vitrine devant professionnel.le.s) </t>
    </r>
  </si>
  <si>
    <t>DÉPENSES ADAPTATION ET INTÉGRATION</t>
  </si>
  <si>
    <t>TOTAL DES DÉPENSES ADAPTATION ET INTÉGRATION (A+B)</t>
  </si>
  <si>
    <t>Administration (15 % dépenses admissibles)</t>
  </si>
  <si>
    <t>DÉPENSES ADAPTATION ET INTÉGRATION (ajouter des lignes au besoin)</t>
  </si>
  <si>
    <r>
      <t>75 % DES DÉPENSES</t>
    </r>
    <r>
      <rPr>
        <sz val="8"/>
        <color indexed="10"/>
        <rFont val="Calibri"/>
        <family val="2"/>
      </rPr>
      <t xml:space="preserve">  </t>
    </r>
  </si>
  <si>
    <r>
      <t xml:space="preserve">MONTANT DEMANDÉ/ACCEPTÉ  </t>
    </r>
    <r>
      <rPr>
        <sz val="8"/>
        <color indexed="10"/>
        <rFont val="Calibri"/>
        <family val="2"/>
      </rPr>
      <t>(Max 10 000 $ par déplacement)</t>
    </r>
  </si>
  <si>
    <t>RENSEIGNEMENTS SUR LE DEMANDEUR</t>
  </si>
  <si>
    <t>La ou le Demandeur doit soumettre électroniquement le présent formulaire à l'adresse inscription@musicaction.ca</t>
  </si>
  <si>
    <t xml:space="preserve">Les documents suivants doivent être joints au dépôt de votre demande </t>
  </si>
  <si>
    <t>Onglet Déclarations (seulement) du présent formulaire dûment signé</t>
  </si>
  <si>
    <t>Entente de formation si une aide est demandée au chapitre Adaptation.</t>
  </si>
  <si>
    <t>DOCUMENTS RELATIFS À L'ENTREPRISE</t>
  </si>
  <si>
    <t xml:space="preserve">Documents constitutifs </t>
  </si>
  <si>
    <t>États financiers vérifiés ou rapport de mission d'examen de l'entreprise et des compagnies reliées dans les 12 mois précédant la demande</t>
  </si>
  <si>
    <t>Résolution du conseil d'administration autorisant le dépôt de la demande et désignant un.e signataire autorisé.e</t>
  </si>
  <si>
    <t>Organigramme interne de l'entreprise (employé.e.s et fonctions)</t>
  </si>
  <si>
    <t>Organigramme de l'entreprise et des entreprises reliées dans le domaine de l'enregistrement sonore (production, studios, promotion, relations de presse, édition, distribution, production de spectacles, salles de spectacles) avec précisions sur l'actionnariat</t>
  </si>
  <si>
    <t>Liste des administrateurs et des membres, associé.e.s ou actionnaires avec structure du capital-actions</t>
  </si>
  <si>
    <t xml:space="preserve">Résolutions, règlements et accords conclus avec les actionnaires et tous les autres accords susceptibles, séparément ou ensemble, d'avoir un effet sur la propriété    </t>
  </si>
  <si>
    <t xml:space="preserve">Déclaration annuelle </t>
  </si>
  <si>
    <t>AN/MM/JR</t>
  </si>
  <si>
    <t>Pour les enregistrements sonores non financés, transmettre également:</t>
  </si>
  <si>
    <t>RENSEIGNEMENTS SUR L'ARTISTE</t>
  </si>
  <si>
    <r>
      <t xml:space="preserve">Formulaire dûment nommé (Demandeur - Artiste  - ICV3) avec onglets </t>
    </r>
    <r>
      <rPr>
        <i/>
        <sz val="9"/>
        <rFont val="Calibri"/>
        <family val="2"/>
      </rPr>
      <t xml:space="preserve">Déclarations, Vitrine-Tournée, Plan Spectacles et ou Adaptation </t>
    </r>
    <r>
      <rPr>
        <sz val="9"/>
        <rFont val="Calibri"/>
        <family val="2"/>
      </rPr>
      <t>complétés.</t>
    </r>
  </si>
  <si>
    <t>Contrat de production de spectacles, d’agence ou de gérance avec le ou la représentant.e autorisé.e</t>
  </si>
  <si>
    <t>Lettres d’invitation pour la vitrine et/ou contrat de diffusion de spectacles et de location de salles</t>
  </si>
  <si>
    <t>Copie de l'enregistrement sonore et Contrats relatifs à sa production et à sa distribution</t>
  </si>
  <si>
    <t># Colonne G - Correspond à l'ordre séquentiel du spectacle afin de faciliter le parachèvement</t>
  </si>
  <si>
    <t>TOTAL DES DÉPENSES (A+B)</t>
  </si>
  <si>
    <t>Date de retour :</t>
  </si>
  <si>
    <t>Date de fin de l'entente :</t>
  </si>
  <si>
    <t xml:space="preserve">Nommer :                                                        </t>
  </si>
  <si>
    <t>Entreprise de distribution canadienne de l'album visé par la demande</t>
  </si>
  <si>
    <t xml:space="preserve">DÉPENSES VITRINE </t>
  </si>
  <si>
    <t>DÉPENSES VITRINE</t>
  </si>
  <si>
    <t xml:space="preserve">Ce questionnaire ne peut pas être complété par la ou le Demandeur mais doit l'être par l'artiste visé.e par cette demande.
Nous vous demandons de bien vouloir le lui transmettre afin de lui permettre de le compléter si elle.il le désire.                                                                                                                                                                                                                                                                                                                                          </t>
  </si>
  <si>
    <t>☐</t>
  </si>
  <si>
    <t>Genre Féminin</t>
  </si>
  <si>
    <t>Genre Masculin</t>
  </si>
  <si>
    <t>Non binaire</t>
  </si>
  <si>
    <t>Un autre genre</t>
  </si>
  <si>
    <t>2. Vous identifiez-vous comme une personne autochtone, c’est-à-dire, des Premières Nations, Métis ou Inuit ?</t>
  </si>
  <si>
    <t>Oui</t>
  </si>
  <si>
    <t>Non</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</si>
  <si>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</si>
  <si>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</si>
  <si>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</si>
  <si>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</si>
  <si>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</si>
  <si>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</si>
  <si>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</si>
  <si>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</si>
  <si>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</si>
  <si>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</si>
  <si>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</si>
  <si>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</si>
  <si>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</si>
  <si>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r>
      <rPr>
        <b/>
        <sz val="11"/>
        <rFont val="Calibri"/>
        <family val="2"/>
      </rPr>
      <t xml:space="preserve">L'artiste ou les artistes visé.e.s par la demande </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</si>
  <si>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DEMANDEUR :</t>
  </si>
  <si>
    <t>ARTISTE :</t>
  </si>
  <si>
    <t>PROJET :</t>
  </si>
  <si>
    <t>TOURNÉE INTERNATIONALE</t>
  </si>
  <si>
    <t>Lieu de la vitrine</t>
  </si>
  <si>
    <t>Présentation de la tournée (description du spectacle: complet ou première partie, impact pour l'artiste, territoire, nombre de représentations,etc.)</t>
  </si>
  <si>
    <t>Stratégies promotionnelles auprès des professionnels et du public</t>
  </si>
  <si>
    <t xml:space="preserve">Description des activités de commercialisation prévues  </t>
  </si>
  <si>
    <t>Pertinence de cette tournée pour le développement de la carrière de l'artiste</t>
  </si>
  <si>
    <t>Participation du demandeur</t>
  </si>
  <si>
    <t>Commission agent</t>
  </si>
  <si>
    <r>
      <t xml:space="preserve">ADMINISTRATION </t>
    </r>
    <r>
      <rPr>
        <sz val="9"/>
        <rFont val="Calibri"/>
        <family val="2"/>
      </rPr>
      <t>(15 % dépenses admissibles)</t>
    </r>
  </si>
  <si>
    <t>VITRINE INTERNATIONALE</t>
  </si>
  <si>
    <t xml:space="preserve">DÉPENSES TOURNÉE </t>
  </si>
  <si>
    <t xml:space="preserve">75 % DES DÉPENSES TOURNÉE </t>
  </si>
  <si>
    <r>
      <t xml:space="preserve">Qui est le ou la </t>
    </r>
    <r>
      <rPr>
        <b/>
        <sz val="9"/>
        <rFont val="Calibri"/>
        <family val="2"/>
      </rPr>
      <t xml:space="preserve">professionnel.le de l'industrie qui sera présent.e </t>
    </r>
    <r>
      <rPr>
        <sz val="9"/>
        <rFont val="Calibri"/>
        <family val="2"/>
      </rPr>
      <t xml:space="preserve">à l'événement pour représenter l'artiste (maison de gérance, maison de disques, producteur.trice de spectacles, maison d'édition)? </t>
    </r>
    <r>
      <rPr>
        <b/>
        <sz val="9"/>
        <rFont val="Calibri"/>
        <family val="2"/>
      </rPr>
      <t xml:space="preserve"> (contrat à l'appui). </t>
    </r>
  </si>
  <si>
    <t xml:space="preserve">Quelle est l'expérience du ou de la représentant.e de l'artiste sur le marché cible? </t>
  </si>
  <si>
    <t>ADAPTATION ET INTÉGRATION INTERNATIONALE</t>
  </si>
  <si>
    <t xml:space="preserve">TOTAL DES DÉPENSES REPRÉSENTANT.E OBLIGATOIRE </t>
  </si>
  <si>
    <t>TOTAL - Coût de production</t>
  </si>
  <si>
    <t>AA/MM/JJ</t>
  </si>
  <si>
    <t>Type d'activités scéniques: 
Showcases (SC) 
Premières parties (1P) 
Spectacles (S)</t>
  </si>
  <si>
    <t>Hébergement 
(Nb nuit)</t>
  </si>
  <si>
    <t>Transport terrestre (location + essence) -  (0,60 $/km incluant l'essence)</t>
  </si>
  <si>
    <t>Transport terrestre (0,60 $/km ou autre)</t>
  </si>
  <si>
    <t xml:space="preserve">Nom du ou de la réprésentant.e: </t>
  </si>
  <si>
    <t>Démontrer que le territoire visé est un marché cible selon la catégorie musicale de l'artiste</t>
  </si>
  <si>
    <t>***Aide supplémentaire de 5 000 $ possible si autres dates sur le marché cible le justifie</t>
  </si>
  <si>
    <t>Transport terrestre (location + essence)  (0,60 $/km ou autre)</t>
  </si>
  <si>
    <t>VITRINE - TOURNÉE OU ADAPTATION INTERNATIONALE</t>
  </si>
  <si>
    <t>Artiste.s:</t>
  </si>
  <si>
    <t xml:space="preserve">Artiste.s: </t>
  </si>
  <si>
    <t>Entreprise de distribution sur le territoire visé par la demande (fournir preuve)</t>
  </si>
  <si>
    <t>Producteur.trice de spectacle</t>
  </si>
  <si>
    <t>Indiquez le lien contractuel entre le demandeur et l'artiste concerné par la demande (ex. Artiste auto-producteur, maison de gérance, Maison de disque, producteur.trice de spectacles, évènement ou organisme de la francophonie canadienne)</t>
  </si>
  <si>
    <t>Indiquez le lien contractuel entre le demandeur et l'artiste concerné par la demande (ex. Artiste auto-producteur, maison de gérance, maison de disque, producteur.tice de spectacles, évènement ou organisme de la francophonie canadienne)</t>
  </si>
  <si>
    <t>Toutes les plages de la bande maîtresse sont interprétées par un.e Canadien.ne ;</t>
  </si>
  <si>
    <t>50 % de la musique et des paroles de la bande maîtresse sont l’œuvre de Canadien.ne.s, sauf en musique classique, en musique du monde, en musique traditionnelle et en jazz traditionnel ;</t>
  </si>
  <si>
    <t>Producteur.trice (propriétaire des bandes) canadien.ne</t>
  </si>
  <si>
    <t>Maison de disques canadien.ne</t>
  </si>
  <si>
    <r>
      <t xml:space="preserve">Le ou la représentant.e de l'artiste est-elle ou est-il employé.e d'une entreprise? Si oui, nommez-la. </t>
    </r>
    <r>
      <rPr>
        <b/>
        <i/>
        <sz val="9"/>
        <color indexed="10"/>
        <rFont val="Calibri"/>
        <family val="2"/>
      </rPr>
      <t xml:space="preserve">NB : Les frais relatifs à son déplacement sont admissibles dans le cadre de cette demande, </t>
    </r>
    <r>
      <rPr>
        <b/>
        <i/>
        <u/>
        <sz val="9"/>
        <color indexed="10"/>
        <rFont val="Calibri"/>
        <family val="2"/>
      </rPr>
      <t>sauf s'il s'agit d'une personne employée d'une entreprise bénéficiaire de l'EFG qui dépose la demande, le cas échéant.</t>
    </r>
  </si>
  <si>
    <t>QUESTIONS À COMPLÉTER À LA DEMANDE</t>
  </si>
  <si>
    <r>
      <t xml:space="preserve">Si la prestation n'a pas lieu dans le cadre d'un événement financé en </t>
    </r>
    <r>
      <rPr>
        <b/>
        <i/>
        <sz val="9"/>
        <rFont val="Calibri"/>
        <family val="2"/>
      </rPr>
      <t>Événement à l'international</t>
    </r>
    <r>
      <rPr>
        <b/>
        <sz val="9"/>
        <rFont val="Calibri"/>
        <family val="2"/>
      </rPr>
      <t xml:space="preserve">, quel.le.s professionnel.le.s de l'international confirmé.e.s seront présent.e.s ? </t>
    </r>
    <r>
      <rPr>
        <b/>
        <i/>
        <sz val="9"/>
        <rFont val="Calibri"/>
        <family val="2"/>
      </rPr>
      <t>***Avec preuve de confirmation de la présence des professionnel.le.s de l'international.</t>
    </r>
  </si>
  <si>
    <t>Avez-vous été sélectionné.e par l'événement pour y présenter une vitrine (ou un spectacle) devant des professionnel.le.s? Stratégies promotionnelles auprès des professionnel.le.s invité.e.s?</t>
  </si>
  <si>
    <r>
      <t>75 % DÉPENSES REPRÉSENTANT.E OBLIGATOIRE</t>
    </r>
    <r>
      <rPr>
        <b/>
        <sz val="8"/>
        <rFont val="Calibri"/>
        <family val="2"/>
      </rPr>
      <t xml:space="preserve"> </t>
    </r>
    <r>
      <rPr>
        <sz val="8"/>
        <color indexed="10"/>
        <rFont val="Calibri"/>
        <family val="2"/>
      </rPr>
      <t>(Max 2 500$ par déplacement)</t>
    </r>
  </si>
  <si>
    <r>
      <t>Y a-t-il présentation du spectacle dans un événement financé au programme</t>
    </r>
    <r>
      <rPr>
        <i/>
        <sz val="9"/>
        <rFont val="Calibri"/>
        <family val="2"/>
      </rPr>
      <t xml:space="preserve"> Événement International </t>
    </r>
    <r>
      <rPr>
        <sz val="9"/>
        <rFont val="Calibri"/>
        <family val="2"/>
      </rPr>
      <t xml:space="preserve">dans le cadre de cette tournée? Si oui, serez-vous accompagné d'un.e professionnel.le  (gérant.e, agent.e, etc.)?  </t>
    </r>
    <r>
      <rPr>
        <b/>
        <sz val="9"/>
        <rFont val="Calibri"/>
        <family val="2"/>
      </rPr>
      <t>Noter que les frais relatifs à son déplacement ne sont pas admissibles dans le cadre de cette demande.</t>
    </r>
    <r>
      <rPr>
        <b/>
        <sz val="9"/>
        <color indexed="10"/>
        <rFont val="Calibri"/>
        <family val="2"/>
      </rPr>
      <t xml:space="preserve"> </t>
    </r>
  </si>
  <si>
    <t>Date de retour</t>
  </si>
  <si>
    <t>Personne originaire ou d’ascendance de l'Afrique du Nord</t>
  </si>
  <si>
    <t>Si l’intelligence artificielle (IA) a été ou sera utilisée dans le cadre de la création et/ou la production des œuvres visées par la demande, veuillez expliquer l'usage qui en est fait.</t>
  </si>
  <si>
    <t>50 % de la musique et des paroles de la bande maîtresse sont l’œuvre de Canadien.ne.s</t>
  </si>
  <si>
    <t xml:space="preserve">L'enregistrement sonore a un contenu francophone de 70 % </t>
  </si>
  <si>
    <t xml:space="preserve">Entreprise de distribution sur le territoire visé par la demande, si disponible </t>
  </si>
  <si>
    <r>
      <t>PARACHÈVEMENT</t>
    </r>
    <r>
      <rPr>
        <b/>
        <sz val="11"/>
        <color indexed="10"/>
        <rFont val="Calibri"/>
        <family val="2"/>
      </rPr>
      <t xml:space="preserve">
À COMPLÉTER POUR TOUTES LES DEMANDES</t>
    </r>
  </si>
  <si>
    <t>Rapport des activités / Atteinte des objectifs, rendement, retombées et satisfaction face aux résultats.</t>
  </si>
  <si>
    <t>Modifications apportées au projet initialement soumis et explications des écarts de coûts prévus et réels</t>
  </si>
  <si>
    <t xml:space="preserve">Planifiez-vous d'autres activités dans les prochains mois sur le marché cible? </t>
  </si>
  <si>
    <t>Incidence de l'aide de Musicaction sur le présent projet et sur la carrière de l'artiste.</t>
  </si>
  <si>
    <t>RETOMBÉES</t>
  </si>
  <si>
    <r>
      <t xml:space="preserve">À COMPLÉTER POUR TOUTES LES DEMANDES, À L'EXCEPTION DE CELLES VISANT UN DÉPLACEMENT POUR EFFECTUER UNE VITRINE DANS LE CADRE D'UN ÉVÉNEMENT PARTENAIRE SOUTENU EN </t>
    </r>
    <r>
      <rPr>
        <b/>
        <i/>
        <sz val="11"/>
        <color indexed="10"/>
        <rFont val="Calibri"/>
        <family val="2"/>
      </rPr>
      <t>ÉVÉNEMENT À L'INTERNATIONAL</t>
    </r>
  </si>
  <si>
    <r>
      <t xml:space="preserve">NOUVELLE ENTENTE 
</t>
    </r>
    <r>
      <rPr>
        <sz val="9"/>
        <rFont val="Calibri"/>
        <family val="2"/>
      </rPr>
      <t>avec un partenaire étranger sur le marché cible</t>
    </r>
  </si>
  <si>
    <t>NOMBRE DE DATES DE SPECTACLE GÉNÉRÉES</t>
  </si>
  <si>
    <t xml:space="preserve">INTÉRÊTS DE PARTENAIRE ET/OU DATES PROJETÉES
</t>
  </si>
  <si>
    <r>
      <t xml:space="preserve">ASSISTANCE 
</t>
    </r>
    <r>
      <rPr>
        <sz val="9"/>
        <rFont val="Calibri"/>
        <family val="2"/>
      </rPr>
      <t>au total pour l'ensemble du déplacement</t>
    </r>
  </si>
  <si>
    <r>
      <rPr>
        <b/>
        <sz val="9"/>
        <rFont val="Calibri"/>
        <family val="2"/>
      </rPr>
      <t>REVENUS GÉNÉRÉS</t>
    </r>
    <r>
      <rPr>
        <sz val="9"/>
        <rFont val="Calibri"/>
        <family val="2"/>
      </rPr>
      <t xml:space="preserve">
Vente de billets ou cachet, produits dérivés, albums-EP-single vendus/téléchargés, etc.</t>
    </r>
  </si>
  <si>
    <r>
      <rPr>
        <b/>
        <sz val="9"/>
        <rFont val="Calibri"/>
        <family val="2"/>
      </rPr>
      <t xml:space="preserve">IMPACT DE LA COUVERTURE MÉDIATIQUE </t>
    </r>
    <r>
      <rPr>
        <sz val="9"/>
        <rFont val="Calibri"/>
        <family val="2"/>
      </rPr>
      <t xml:space="preserve">
Nombre d'articles de presse, d'interviews, de reportages et de mentions dans les médias</t>
    </r>
  </si>
  <si>
    <r>
      <rPr>
        <b/>
        <sz val="9"/>
        <rFont val="Calibri"/>
        <family val="2"/>
      </rPr>
      <t xml:space="preserve">IMPACT SUR LES RÉSEAUX SOCIAUX </t>
    </r>
    <r>
      <rPr>
        <sz val="9"/>
        <rFont val="Calibri"/>
        <family val="2"/>
      </rPr>
      <t>après le déplacement 
Nombre de nouveaux abonnés, de likes, de partages, de vues…</t>
    </r>
  </si>
  <si>
    <r>
      <rPr>
        <b/>
        <sz val="9"/>
        <rFont val="Calibri"/>
        <family val="2"/>
      </rPr>
      <t>NOMBRE D'ÉCOUTES OU TÉLÉCHARGEMENTS SUR LES PLATEFORMES DE STREAMING</t>
    </r>
    <r>
      <rPr>
        <sz val="9"/>
        <rFont val="Calibri"/>
        <family val="2"/>
      </rPr>
      <t xml:space="preserve"> 
(Spotify, Apple Music, YouTube…) pendant et après le déplacement</t>
    </r>
  </si>
  <si>
    <t>COLLABORATION ARTISTIQUE</t>
  </si>
  <si>
    <t>Commentaires et détails/ nom des nouveaux partenaires, médias, etc.</t>
  </si>
  <si>
    <t>Per diem (maximum 200 $/jour)</t>
  </si>
  <si>
    <t>Canadien.ne / Étranger.ère</t>
  </si>
  <si>
    <t>Présentation de la ou des prestation.s en lien avec le projet d'album. S'il s'agit d'une vitrine officielle (ou spectacle) présentée dans le cadre d'un événement, bref historique et description de celui-ci.</t>
  </si>
  <si>
    <t xml:space="preserve">Description du plateau (Noms des personnes: artiste.s, musicien.ne.s, technicien.ne.s): </t>
  </si>
  <si>
    <t xml:space="preserve">Cachets artiste.s </t>
  </si>
  <si>
    <t>Cachets artiste.s</t>
  </si>
  <si>
    <r>
      <t xml:space="preserve">MONTANT DEMANDÉ/ACCEPTÉ </t>
    </r>
    <r>
      <rPr>
        <b/>
        <sz val="9"/>
        <color indexed="10"/>
        <rFont val="Calibri"/>
        <family val="2"/>
      </rPr>
      <t>* Tournée : Max 17 500 $  par déplacement</t>
    </r>
  </si>
  <si>
    <t>**Les activités d'adaption et d'intégration sont admissibles dans la mesure où elles sont effectuées lors d'un déplacement visant une prestation à l'international faisant l'objet de la présente demande.**</t>
  </si>
  <si>
    <t xml:space="preserve">Catégorie musicale </t>
  </si>
  <si>
    <r>
      <t xml:space="preserve">Entreprise de distribution sur le territoire visé par la demande fournir preuve, </t>
    </r>
    <r>
      <rPr>
        <b/>
        <sz val="9"/>
        <rFont val="Calibri"/>
        <family val="2"/>
      </rPr>
      <t>obligatoire si des frais de promo sont demandés</t>
    </r>
  </si>
  <si>
    <t xml:space="preserve">4- La ou le Demandeur se conforme en tout temps à ses obligations fiscales fédérale et provinciale/territoriale. </t>
  </si>
  <si>
    <r>
      <t xml:space="preserve">5-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</si>
  <si>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6- La ou le Demandeur déclare qu'il ou elle respecte toutes les règles et critères du programme.</t>
  </si>
  <si>
    <t>7- La ou le Demandeur déclare que ce projet n'a pas été déposé à FACTOR.</t>
  </si>
  <si>
    <t>8 - La ou le Demandeur déclare qu'il ou elle, ou l'artiste visé.e par la demande, a fait usage de l'intelligence artificielle dans la création et/ou la production des œuvres visées par cette demande ____ Oui _____Non (Cochez)</t>
  </si>
  <si>
    <t>9-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</si>
  <si>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10- La ou le Demandeur déclare avoir obtenu le consentement des personnes dont elle ou il fournit les renseignements personnels à Musicaction aux fins de leur collecte et utilisation et communication décrites ci-haut.</t>
  </si>
  <si>
    <t xml:space="preserve">11- Advenant l’acceptation de sa demande, la ou le Demandeur autorise Musicaction à partager publiquement (site web, rapport annuel, etc.) des renseignements à propos du projet accepté, notamment son nom, le nom de tout.e artiste visé.e. et le montant de l’engagement accordé. </t>
  </si>
  <si>
    <t>12- La ou le Demandeur consent à recevoir les communiqués et infolettres de Musicaction  ____ Oui _____Non (Cochez).</t>
  </si>
  <si>
    <t>13- La ou le Demandeur déclare que tous les renseignements contenus dans ce dossier sont exacts.</t>
  </si>
  <si>
    <t>Pièces à soumettre (x)</t>
  </si>
  <si>
    <t>Poste budgétaire</t>
  </si>
  <si>
    <t>Nom du fournisseur</t>
  </si>
  <si>
    <t>Date facture 
(AA-MM-JJ)</t>
  </si>
  <si>
    <t>Montant 
soumis</t>
  </si>
  <si>
    <t>Montant
 accepté</t>
  </si>
  <si>
    <t>Refusé</t>
  </si>
  <si>
    <t>Notes additionnelles</t>
  </si>
  <si>
    <t xml:space="preserve">Ce total doit être le même que le total du Bilan soumis </t>
  </si>
  <si>
    <t>Date des dépenses admissibles</t>
  </si>
  <si>
    <t>Vérifications</t>
  </si>
  <si>
    <t>x</t>
  </si>
  <si>
    <t>Montant de l'engagement</t>
  </si>
  <si>
    <t>Montants</t>
  </si>
  <si>
    <t>% montants soumis</t>
  </si>
  <si>
    <t>Montant nécessaire pour couvrir l'engagement</t>
  </si>
  <si>
    <t>Dépenses vérifiées</t>
  </si>
  <si>
    <t>Dépenses vérifiées acceptées</t>
  </si>
  <si>
    <t>% vérifiées acceptées / vérifiées</t>
  </si>
  <si>
    <t>Dépenses internes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</si>
</sst>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_);\(#,##0.00\ &quot;$&quot;\)"/>
    <numFmt numFmtId="164" formatCode="#,##0\ &quot;$&quot;"/>
    <numFmt numFmtId="165" formatCode="#,##0.00\ &quot;$&quot;"/>
    <numFmt numFmtId="166" formatCode="yy/mm/dd;@"/>
    <numFmt numFmtId="167" formatCode="#,##0.00\ &quot;$&quot;_-"/>
    <numFmt numFmtId="168" formatCode="_ * #,##0_)\ [$$-C0C]_ ;_ * \(#,##0\)\ [$$-C0C]_ ;_ * &quot;-&quot;??_)\ [$$-C0C]_ ;_ @_ "/>
  </numFmts>
  <fonts count="64" x14ac:knownFonts="1">
    <font>
      <sz val="10"/>
      <name val="Arial"/>
    </font>
    <font>
      <b/>
      <sz val="9"/>
      <name val="Calibri"/>
      <family val="2"/>
    </font>
    <font>
      <sz val="9"/>
      <name val="Calibri"/>
      <family val="2"/>
    </font>
    <font>
      <i/>
      <sz val="9"/>
      <name val="Calibri"/>
      <family val="2"/>
    </font>
    <font>
      <b/>
      <i/>
      <sz val="9"/>
      <name val="Calibri"/>
      <family val="2"/>
    </font>
    <font>
      <b/>
      <sz val="8"/>
      <name val="Calibri"/>
      <family val="2"/>
    </font>
    <font>
      <sz val="10"/>
      <name val="Arial"/>
      <family val="2"/>
    </font>
    <font>
      <b/>
      <i/>
      <sz val="9"/>
      <color indexed="10"/>
      <name val="Calibri"/>
      <family val="2"/>
    </font>
    <font>
      <sz val="9"/>
      <color indexed="55"/>
      <name val="Calibri"/>
      <family val="2"/>
    </font>
    <font>
      <sz val="9"/>
      <color indexed="81"/>
      <name val="Tahoma"/>
      <family val="2"/>
    </font>
    <font>
      <b/>
      <sz val="12"/>
      <name val="Calibri"/>
      <family val="2"/>
    </font>
    <font>
      <b/>
      <sz val="10"/>
      <name val="Calibri"/>
      <family val="2"/>
    </font>
    <font>
      <sz val="10"/>
      <name val="Calibri"/>
      <family val="2"/>
    </font>
    <font>
      <b/>
      <sz val="9"/>
      <color indexed="81"/>
      <name val="Tahoma"/>
      <family val="2"/>
    </font>
    <font>
      <b/>
      <sz val="9"/>
      <color indexed="55"/>
      <name val="Calibri"/>
      <family val="2"/>
    </font>
    <font>
      <b/>
      <sz val="9"/>
      <color indexed="10"/>
      <name val="Calibri"/>
      <family val="2"/>
    </font>
    <font>
      <sz val="8"/>
      <color indexed="10"/>
      <name val="Calibri"/>
      <family val="2"/>
    </font>
    <font>
      <sz val="10"/>
      <name val="Segoe UI Emoji"/>
      <family val="2"/>
    </font>
    <font>
      <b/>
      <sz val="11"/>
      <name val="Calibri"/>
      <family val="2"/>
    </font>
    <font>
      <sz val="16"/>
      <name val="Calibri"/>
      <family val="2"/>
    </font>
    <font>
      <sz val="11"/>
      <name val="Calibri"/>
      <family val="2"/>
    </font>
    <font>
      <sz val="12"/>
      <name val="Calibri"/>
      <family val="2"/>
    </font>
    <font>
      <sz val="14"/>
      <name val="Calibri"/>
      <family val="2"/>
    </font>
    <font>
      <b/>
      <u/>
      <sz val="10"/>
      <color indexed="62"/>
      <name val="Calibri"/>
      <family val="2"/>
    </font>
    <font>
      <b/>
      <i/>
      <u/>
      <sz val="9"/>
      <color indexed="10"/>
      <name val="Calibri"/>
      <family val="2"/>
    </font>
    <font>
      <sz val="11"/>
      <name val="Aptos"/>
      <family val="2"/>
    </font>
    <font>
      <b/>
      <sz val="10"/>
      <name val="Arial"/>
      <family val="2"/>
    </font>
    <font>
      <b/>
      <sz val="14"/>
      <name val="Calibri"/>
      <family val="2"/>
    </font>
    <font>
      <b/>
      <sz val="11"/>
      <color indexed="10"/>
      <name val="Calibri"/>
      <family val="2"/>
    </font>
    <font>
      <b/>
      <sz val="14"/>
      <name val="Arial"/>
      <family val="2"/>
    </font>
    <font>
      <b/>
      <i/>
      <sz val="11"/>
      <color indexed="10"/>
      <name val="Calibri"/>
      <family val="2"/>
    </font>
    <font>
      <sz val="11"/>
      <color theme="1"/>
      <name val="Calibri"/>
      <family val="2"/>
      <scheme val="minor"/>
    </font>
    <font>
      <u/>
      <sz val="10"/>
      <color theme="10"/>
      <name val="Arial"/>
      <family val="2"/>
    </font>
    <font>
      <b/>
      <sz val="9"/>
      <color rgb="FFFF0000"/>
      <name val="Calibri"/>
      <family val="2"/>
    </font>
    <font>
      <sz val="12"/>
      <color rgb="FF000000"/>
      <name val="Roboto"/>
    </font>
    <font>
      <b/>
      <sz val="9"/>
      <color rgb="FFC00000"/>
      <name val="Calibri"/>
      <family val="2"/>
    </font>
    <font>
      <b/>
      <sz val="9"/>
      <name val="Calibri"/>
      <family val="2"/>
      <scheme val="minor"/>
    </font>
    <font>
      <b/>
      <i/>
      <sz val="9"/>
      <name val="Calibri"/>
      <family val="2"/>
      <scheme val="minor"/>
    </font>
    <font>
      <b/>
      <u/>
      <sz val="9"/>
      <name val="Calibri"/>
      <family val="2"/>
      <scheme val="minor"/>
    </font>
    <font>
      <b/>
      <sz val="9"/>
      <color indexed="10"/>
      <name val="Calibri"/>
      <family val="2"/>
      <scheme val="minor"/>
    </font>
    <font>
      <sz val="9"/>
      <color rgb="FFFFFFFF"/>
      <name val="Calibri"/>
      <family val="2"/>
    </font>
    <font>
      <sz val="11"/>
      <color rgb="FF000000"/>
      <name val="Calibri"/>
      <family val="2"/>
    </font>
    <font>
      <b/>
      <sz val="12"/>
      <color rgb="FF305496"/>
      <name val="Calibri"/>
      <family val="2"/>
    </font>
    <font>
      <sz val="9"/>
      <color rgb="FFFF0000"/>
      <name val="Calibri"/>
      <family val="2"/>
    </font>
    <font>
      <sz val="9"/>
      <color theme="1"/>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sz val="9"/>
      <color theme="5"/>
      <name val="Calibri"/>
      <family val="2"/>
    </font>
    <font>
      <b/>
      <sz val="10"/>
      <color rgb="FFFF0000"/>
      <name val="Calibri"/>
      <family val="2"/>
    </font>
    <font>
      <b/>
      <sz val="11"/>
      <color rgb="FFFF0000"/>
      <name val="Calibri"/>
      <family val="2"/>
    </font>
    <font>
      <b/>
      <sz val="10"/>
      <name val="Calibri"/>
      <family val="2"/>
      <scheme val="minor"/>
    </font>
    <font>
      <sz val="9"/>
      <name val="Arial"/>
      <family val="2"/>
    </font>
    <font>
      <b/>
      <sz val="9"/>
      <name val="Arial"/>
      <family val="2"/>
    </font>
    <font>
      <sz val="10"/>
      <color rgb="FFFF0000"/>
      <name val="Arial"/>
      <family val="2"/>
    </font>
    <font>
      <b/>
      <sz val="9"/>
      <color indexed="12"/>
      <name val="Calibri"/>
      <family val="2"/>
    </font>
    <font>
      <b/>
      <sz val="9"/>
      <color theme="8"/>
      <name val="Calibri"/>
      <family val="2"/>
    </font>
    <font>
      <b/>
      <i/>
      <sz val="10"/>
      <color indexed="12"/>
      <name val="Calibri"/>
      <family val="2"/>
    </font>
    <font>
      <b/>
      <i/>
      <strike/>
      <sz val="9"/>
      <name val="Calibri"/>
      <family val="2"/>
    </font>
    <font>
      <b/>
      <sz val="10"/>
      <color theme="0"/>
      <name val="Calibri"/>
      <family val="2"/>
    </font>
    <font>
      <strike/>
      <sz val="9"/>
      <name val="Calibri"/>
      <family val="2"/>
    </font>
    <font>
      <sz val="8"/>
      <color rgb="FF000000"/>
      <name val="Tahoma"/>
      <family val="2"/>
    </font>
  </fonts>
  <fills count="1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theme="5" tint="0.59999389629810485"/>
        <bgColor indexed="64"/>
      </patternFill>
    </fill>
    <fill>
      <patternFill patternType="solid">
        <fgColor theme="9" tint="0.59999389629810485"/>
        <bgColor indexed="64"/>
      </patternFill>
    </fill>
    <fill>
      <patternFill patternType="solid">
        <fgColor rgb="FF4472C4"/>
        <bgColor rgb="FF000000"/>
      </patternFill>
    </fill>
    <fill>
      <patternFill patternType="solid">
        <fgColor rgb="FFF2F2F2"/>
        <bgColor rgb="FF000000"/>
      </patternFill>
    </fill>
    <fill>
      <patternFill patternType="solid">
        <fgColor theme="0" tint="-0.249977111117893"/>
        <bgColor indexed="64"/>
      </patternFill>
    </fill>
  </fills>
  <borders count="100">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medium">
        <color indexed="64"/>
      </bottom>
      <diagonal/>
    </border>
    <border>
      <left style="thin">
        <color rgb="FFFFFFFF"/>
      </left>
      <right/>
      <top style="thin">
        <color rgb="FFFFFFFF"/>
      </top>
      <bottom/>
      <diagonal/>
    </border>
    <border>
      <left style="medium">
        <color rgb="FF4472C4"/>
      </left>
      <right/>
      <top style="medium">
        <color rgb="FF4472C4"/>
      </top>
      <bottom style="medium">
        <color rgb="FF4472C4"/>
      </bottom>
      <diagonal/>
    </border>
    <border>
      <left/>
      <right style="medium">
        <color rgb="FF4472C4"/>
      </right>
      <top style="medium">
        <color rgb="FF4472C4"/>
      </top>
      <bottom style="medium">
        <color rgb="FF4472C4"/>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auto="1"/>
      </left>
      <right style="thin">
        <color auto="1"/>
      </right>
      <top style="medium">
        <color auto="1"/>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9">
    <xf numFmtId="0" fontId="0" fillId="0" borderId="0"/>
    <xf numFmtId="0" fontId="32" fillId="0" borderId="0" applyNumberFormat="0" applyFill="0" applyBorder="0" applyAlignment="0" applyProtection="0"/>
    <xf numFmtId="0" fontId="32" fillId="0" borderId="0" applyNumberFormat="0" applyFill="0" applyBorder="0" applyAlignment="0" applyProtection="0"/>
    <xf numFmtId="0" fontId="31"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cellStyleXfs>
  <cellXfs count="556">
    <xf numFmtId="0" fontId="0" fillId="0" borderId="0" xfId="0"/>
    <xf numFmtId="0" fontId="1" fillId="0" borderId="0" xfId="0" applyFont="1"/>
    <xf numFmtId="0" fontId="2" fillId="0" borderId="0" xfId="0" applyFont="1"/>
    <xf numFmtId="0" fontId="2" fillId="0" borderId="0" xfId="0" applyFont="1" applyAlignment="1">
      <alignment wrapText="1"/>
    </xf>
    <xf numFmtId="0" fontId="2" fillId="0" borderId="0" xfId="0" applyFont="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 fillId="2" borderId="0" xfId="0" applyFont="1" applyFill="1"/>
    <xf numFmtId="0" fontId="3" fillId="0" borderId="0" xfId="0" applyFont="1"/>
    <xf numFmtId="0" fontId="1" fillId="0" borderId="0" xfId="0" applyFont="1" applyAlignment="1">
      <alignment horizontal="left"/>
    </xf>
    <xf numFmtId="0" fontId="2" fillId="0" borderId="0" xfId="0" applyFont="1" applyAlignment="1">
      <alignment horizontal="left"/>
    </xf>
    <xf numFmtId="0" fontId="2" fillId="0" borderId="0" xfId="0" applyFont="1" applyAlignment="1" applyProtection="1">
      <alignment horizontal="right"/>
      <protection locked="0"/>
    </xf>
    <xf numFmtId="0" fontId="2" fillId="0" borderId="0" xfId="0" applyFont="1" applyProtection="1">
      <protection locked="0"/>
    </xf>
    <xf numFmtId="0" fontId="3" fillId="0" borderId="0" xfId="0" applyFont="1" applyAlignment="1">
      <alignment horizontal="left"/>
    </xf>
    <xf numFmtId="164" fontId="1" fillId="0" borderId="0" xfId="0" applyNumberFormat="1" applyFont="1"/>
    <xf numFmtId="0" fontId="1" fillId="0" borderId="2" xfId="0" applyFont="1" applyBorder="1"/>
    <xf numFmtId="0" fontId="2" fillId="0" borderId="2" xfId="0" applyFont="1" applyBorder="1"/>
    <xf numFmtId="0" fontId="8" fillId="0" borderId="2" xfId="0" applyFont="1" applyBorder="1"/>
    <xf numFmtId="164" fontId="2" fillId="0" borderId="2" xfId="0" applyNumberFormat="1" applyFont="1" applyBorder="1"/>
    <xf numFmtId="164" fontId="2" fillId="0" borderId="3" xfId="0" applyNumberFormat="1" applyFont="1" applyBorder="1"/>
    <xf numFmtId="164" fontId="2" fillId="0" borderId="4" xfId="0" applyNumberFormat="1" applyFont="1" applyBorder="1"/>
    <xf numFmtId="0" fontId="2" fillId="0" borderId="5" xfId="0" applyFont="1" applyBorder="1"/>
    <xf numFmtId="0" fontId="8" fillId="0" borderId="5" xfId="0" applyFont="1" applyBorder="1"/>
    <xf numFmtId="166" fontId="2" fillId="0" borderId="5" xfId="0" applyNumberFormat="1" applyFont="1" applyBorder="1"/>
    <xf numFmtId="166" fontId="2" fillId="0" borderId="6" xfId="0" applyNumberFormat="1" applyFont="1" applyBorder="1"/>
    <xf numFmtId="164" fontId="1" fillId="0" borderId="0" xfId="0" applyNumberFormat="1" applyFont="1" applyAlignment="1" applyProtection="1">
      <alignment horizontal="right"/>
      <protection locked="0"/>
    </xf>
    <xf numFmtId="0" fontId="1" fillId="0" borderId="0" xfId="4" applyFont="1"/>
    <xf numFmtId="0" fontId="2" fillId="0" borderId="0" xfId="4" applyFont="1"/>
    <xf numFmtId="0" fontId="1" fillId="0" borderId="0" xfId="4" applyFont="1" applyAlignment="1">
      <alignment horizontal="center" vertical="center"/>
    </xf>
    <xf numFmtId="0" fontId="1" fillId="0" borderId="0" xfId="4" applyFont="1" applyAlignment="1">
      <alignment horizontal="left"/>
    </xf>
    <xf numFmtId="165" fontId="2" fillId="0" borderId="0" xfId="4" applyNumberFormat="1" applyFont="1"/>
    <xf numFmtId="0" fontId="1" fillId="0" borderId="1" xfId="4" applyFont="1" applyBorder="1" applyAlignment="1">
      <alignment horizontal="center"/>
    </xf>
    <xf numFmtId="165" fontId="2" fillId="0" borderId="1" xfId="4" applyNumberFormat="1" applyFont="1" applyBorder="1" applyAlignment="1">
      <alignment horizontal="right" vertical="top" wrapText="1"/>
    </xf>
    <xf numFmtId="0" fontId="2" fillId="0" borderId="0" xfId="4" applyFont="1" applyAlignment="1">
      <alignment horizontal="left"/>
    </xf>
    <xf numFmtId="0" fontId="2" fillId="0" borderId="0" xfId="4" applyFont="1" applyAlignment="1">
      <alignment horizontal="left" wrapText="1"/>
    </xf>
    <xf numFmtId="0" fontId="1" fillId="0" borderId="0" xfId="4" applyFont="1" applyAlignment="1">
      <alignment horizontal="left" wrapText="1"/>
    </xf>
    <xf numFmtId="0" fontId="2" fillId="0" borderId="0" xfId="4" applyFont="1" applyAlignment="1">
      <alignment wrapText="1"/>
    </xf>
    <xf numFmtId="0" fontId="2" fillId="0" borderId="18" xfId="0" applyFont="1" applyBorder="1" applyAlignment="1" applyProtection="1">
      <alignment horizontal="right"/>
      <protection locked="0"/>
    </xf>
    <xf numFmtId="0" fontId="1" fillId="0" borderId="19" xfId="0" applyFont="1" applyBorder="1"/>
    <xf numFmtId="0" fontId="2" fillId="0" borderId="20" xfId="0" applyFont="1" applyBorder="1" applyProtection="1">
      <protection locked="0"/>
    </xf>
    <xf numFmtId="164" fontId="1" fillId="0" borderId="0" xfId="4" applyNumberFormat="1" applyFont="1" applyAlignment="1">
      <alignment horizontal="left"/>
    </xf>
    <xf numFmtId="0" fontId="34" fillId="0" borderId="0" xfId="0" applyFont="1"/>
    <xf numFmtId="0" fontId="1" fillId="0" borderId="12" xfId="0" applyFont="1" applyBorder="1"/>
    <xf numFmtId="0" fontId="1" fillId="4" borderId="17" xfId="4" applyFont="1" applyFill="1" applyBorder="1" applyAlignment="1">
      <alignment horizontal="left" wrapText="1"/>
    </xf>
    <xf numFmtId="0" fontId="1" fillId="4" borderId="5" xfId="4" applyFont="1" applyFill="1" applyBorder="1" applyAlignment="1">
      <alignment horizontal="left" wrapText="1"/>
    </xf>
    <xf numFmtId="0" fontId="1" fillId="4" borderId="6" xfId="4" applyFont="1" applyFill="1" applyBorder="1" applyAlignment="1">
      <alignment horizontal="left" wrapText="1"/>
    </xf>
    <xf numFmtId="0" fontId="1" fillId="5" borderId="17" xfId="0" applyFont="1" applyFill="1" applyBorder="1" applyAlignment="1">
      <alignment horizontal="left" wrapText="1"/>
    </xf>
    <xf numFmtId="0" fontId="1" fillId="5" borderId="5" xfId="0" applyFont="1" applyFill="1" applyBorder="1" applyAlignment="1">
      <alignment horizontal="left" wrapText="1"/>
    </xf>
    <xf numFmtId="0" fontId="1" fillId="5" borderId="6" xfId="0" applyFont="1" applyFill="1" applyBorder="1" applyAlignment="1">
      <alignment horizontal="left" wrapText="1"/>
    </xf>
    <xf numFmtId="0" fontId="1" fillId="4" borderId="0" xfId="0" applyFont="1" applyFill="1" applyAlignment="1">
      <alignment horizontal="left"/>
    </xf>
    <xf numFmtId="0" fontId="1" fillId="4" borderId="19" xfId="0" applyFont="1" applyFill="1" applyBorder="1"/>
    <xf numFmtId="0" fontId="2" fillId="0" borderId="0" xfId="0" applyFont="1" applyAlignment="1">
      <alignment horizontal="left" wrapText="1"/>
    </xf>
    <xf numFmtId="0" fontId="1" fillId="0" borderId="1" xfId="0" applyFont="1" applyBorder="1"/>
    <xf numFmtId="0" fontId="14" fillId="0" borderId="0" xfId="0" applyFont="1"/>
    <xf numFmtId="0" fontId="2" fillId="0" borderId="19" xfId="0" applyFont="1" applyBorder="1" applyAlignment="1">
      <alignment horizontal="left"/>
    </xf>
    <xf numFmtId="0" fontId="36" fillId="0" borderId="0" xfId="4" applyFont="1" applyAlignment="1" applyProtection="1">
      <alignment horizontal="left"/>
      <protection locked="0"/>
    </xf>
    <xf numFmtId="166" fontId="36" fillId="0" borderId="0" xfId="4" applyNumberFormat="1" applyFont="1" applyAlignment="1" applyProtection="1">
      <alignment horizontal="left"/>
      <protection locked="0"/>
    </xf>
    <xf numFmtId="164" fontId="36" fillId="0" borderId="0" xfId="4" applyNumberFormat="1" applyFont="1" applyAlignment="1" applyProtection="1">
      <alignment horizontal="left"/>
      <protection locked="0"/>
    </xf>
    <xf numFmtId="3" fontId="36" fillId="0" borderId="0" xfId="4" applyNumberFormat="1" applyFont="1" applyAlignment="1" applyProtection="1">
      <alignment horizontal="left"/>
      <protection locked="0"/>
    </xf>
    <xf numFmtId="0" fontId="36" fillId="0" borderId="0" xfId="4" applyFont="1"/>
    <xf numFmtId="0" fontId="37" fillId="0" borderId="0" xfId="4" applyFont="1" applyAlignment="1" applyProtection="1">
      <alignment horizontal="left"/>
      <protection locked="0"/>
    </xf>
    <xf numFmtId="4" fontId="36" fillId="0" borderId="0" xfId="4" applyNumberFormat="1" applyFont="1" applyAlignment="1" applyProtection="1">
      <alignment horizontal="left"/>
      <protection locked="0"/>
    </xf>
    <xf numFmtId="167" fontId="36" fillId="0" borderId="0" xfId="4" applyNumberFormat="1" applyFont="1" applyAlignment="1" applyProtection="1">
      <alignment horizontal="left"/>
      <protection locked="0"/>
    </xf>
    <xf numFmtId="0" fontId="38" fillId="0" borderId="0" xfId="4" applyFont="1"/>
    <xf numFmtId="0" fontId="37" fillId="0" borderId="0" xfId="4" applyFont="1"/>
    <xf numFmtId="0" fontId="36" fillId="0" borderId="0" xfId="4" applyFont="1" applyAlignment="1">
      <alignment horizontal="left"/>
    </xf>
    <xf numFmtId="164" fontId="36" fillId="0" borderId="0" xfId="4" applyNumberFormat="1" applyFont="1" applyAlignment="1">
      <alignment horizontal="left"/>
    </xf>
    <xf numFmtId="0" fontId="36" fillId="0" borderId="0" xfId="0" applyFont="1"/>
    <xf numFmtId="164" fontId="36" fillId="0" borderId="1" xfId="4" applyNumberFormat="1" applyFont="1" applyBorder="1" applyAlignment="1" applyProtection="1">
      <alignment horizontal="center" vertical="center" wrapText="1"/>
      <protection locked="0"/>
    </xf>
    <xf numFmtId="0" fontId="36" fillId="0" borderId="1" xfId="4" applyFont="1" applyBorder="1" applyAlignment="1" applyProtection="1">
      <alignment horizontal="center" vertical="center" wrapText="1"/>
      <protection locked="0"/>
    </xf>
    <xf numFmtId="0" fontId="36" fillId="0" borderId="14" xfId="4" applyFont="1" applyBorder="1" applyAlignment="1" applyProtection="1">
      <alignment horizontal="center" vertical="center" wrapText="1"/>
      <protection locked="0"/>
    </xf>
    <xf numFmtId="0" fontId="36" fillId="0" borderId="0" xfId="4" applyFont="1" applyAlignment="1">
      <alignment horizontal="center" vertical="center" wrapText="1"/>
    </xf>
    <xf numFmtId="0" fontId="36" fillId="0" borderId="21" xfId="4" applyFont="1" applyBorder="1" applyAlignment="1" applyProtection="1">
      <alignment horizontal="center"/>
      <protection locked="0"/>
    </xf>
    <xf numFmtId="0" fontId="36" fillId="0" borderId="21" xfId="4" applyFont="1" applyBorder="1" applyAlignment="1" applyProtection="1">
      <alignment horizontal="left"/>
      <protection locked="0"/>
    </xf>
    <xf numFmtId="166" fontId="36" fillId="0" borderId="21" xfId="4" applyNumberFormat="1" applyFont="1" applyBorder="1" applyAlignment="1" applyProtection="1">
      <alignment horizontal="left"/>
      <protection locked="0"/>
    </xf>
    <xf numFmtId="164" fontId="36" fillId="0" borderId="22" xfId="4" applyNumberFormat="1" applyFont="1" applyBorder="1" applyAlignment="1" applyProtection="1">
      <alignment horizontal="left"/>
      <protection locked="0"/>
    </xf>
    <xf numFmtId="3" fontId="36" fillId="0" borderId="23" xfId="4" applyNumberFormat="1" applyFont="1" applyBorder="1" applyAlignment="1" applyProtection="1">
      <alignment horizontal="left"/>
      <protection locked="0"/>
    </xf>
    <xf numFmtId="3" fontId="36" fillId="0" borderId="24" xfId="4" applyNumberFormat="1" applyFont="1" applyBorder="1" applyAlignment="1" applyProtection="1">
      <alignment horizontal="left"/>
      <protection locked="0"/>
    </xf>
    <xf numFmtId="0" fontId="36" fillId="0" borderId="25" xfId="4" applyFont="1" applyBorder="1" applyAlignment="1" applyProtection="1">
      <alignment horizontal="left"/>
      <protection locked="0"/>
    </xf>
    <xf numFmtId="0" fontId="36" fillId="0" borderId="25" xfId="4" applyFont="1" applyBorder="1" applyAlignment="1" applyProtection="1">
      <alignment horizontal="center"/>
      <protection locked="0"/>
    </xf>
    <xf numFmtId="166" fontId="36" fillId="0" borderId="25" xfId="4" applyNumberFormat="1" applyFont="1" applyBorder="1" applyAlignment="1" applyProtection="1">
      <alignment horizontal="left"/>
      <protection locked="0"/>
    </xf>
    <xf numFmtId="164" fontId="36" fillId="0" borderId="26" xfId="4" applyNumberFormat="1" applyFont="1" applyBorder="1" applyAlignment="1" applyProtection="1">
      <alignment horizontal="left"/>
      <protection locked="0"/>
    </xf>
    <xf numFmtId="3" fontId="36" fillId="0" borderId="27" xfId="4" applyNumberFormat="1" applyFont="1" applyBorder="1" applyAlignment="1" applyProtection="1">
      <alignment horizontal="left"/>
      <protection locked="0"/>
    </xf>
    <xf numFmtId="0" fontId="36" fillId="6" borderId="28" xfId="4" applyFont="1" applyFill="1" applyBorder="1" applyAlignment="1">
      <alignment horizontal="right"/>
    </xf>
    <xf numFmtId="0" fontId="36" fillId="6" borderId="29" xfId="4" applyFont="1" applyFill="1" applyBorder="1" applyAlignment="1" applyProtection="1">
      <alignment horizontal="center"/>
      <protection locked="0"/>
    </xf>
    <xf numFmtId="0" fontId="36" fillId="6" borderId="30" xfId="4" applyFont="1" applyFill="1" applyBorder="1" applyAlignment="1">
      <alignment horizontal="center"/>
    </xf>
    <xf numFmtId="164" fontId="36" fillId="6" borderId="30" xfId="4" applyNumberFormat="1" applyFont="1" applyFill="1" applyBorder="1" applyAlignment="1" applyProtection="1">
      <alignment horizontal="center"/>
      <protection hidden="1"/>
    </xf>
    <xf numFmtId="1" fontId="36" fillId="6" borderId="30" xfId="4" applyNumberFormat="1" applyFont="1" applyFill="1" applyBorder="1" applyAlignment="1" applyProtection="1">
      <alignment horizontal="center"/>
      <protection hidden="1"/>
    </xf>
    <xf numFmtId="164" fontId="36" fillId="6" borderId="30" xfId="4" applyNumberFormat="1" applyFont="1" applyFill="1" applyBorder="1" applyAlignment="1">
      <alignment horizontal="center"/>
    </xf>
    <xf numFmtId="0" fontId="36" fillId="6" borderId="31" xfId="4" applyFont="1" applyFill="1" applyBorder="1" applyAlignment="1">
      <alignment horizontal="center"/>
    </xf>
    <xf numFmtId="0" fontId="39" fillId="0" borderId="0" xfId="4" applyFont="1" applyAlignment="1">
      <alignment horizontal="left"/>
    </xf>
    <xf numFmtId="164" fontId="39" fillId="0" borderId="0" xfId="4" applyNumberFormat="1" applyFont="1" applyAlignment="1">
      <alignment horizontal="left"/>
    </xf>
    <xf numFmtId="0" fontId="36" fillId="0" borderId="32" xfId="4" applyFont="1" applyBorder="1" applyAlignment="1">
      <alignment horizontal="center" wrapText="1"/>
    </xf>
    <xf numFmtId="0" fontId="36" fillId="0" borderId="33" xfId="4" applyFont="1" applyBorder="1" applyAlignment="1" applyProtection="1">
      <alignment horizontal="left"/>
      <protection locked="0"/>
    </xf>
    <xf numFmtId="0" fontId="36" fillId="0" borderId="18" xfId="4" applyFont="1" applyBorder="1" applyAlignment="1" applyProtection="1">
      <alignment horizontal="left"/>
      <protection locked="0"/>
    </xf>
    <xf numFmtId="0" fontId="36" fillId="0" borderId="18" xfId="4" applyFont="1" applyBorder="1" applyAlignment="1">
      <alignment horizontal="center" wrapText="1"/>
    </xf>
    <xf numFmtId="0" fontId="36" fillId="0" borderId="19" xfId="4" applyFont="1" applyBorder="1" applyAlignment="1">
      <alignment horizontal="center" wrapText="1"/>
    </xf>
    <xf numFmtId="0" fontId="36" fillId="0" borderId="26" xfId="4" applyFont="1" applyBorder="1" applyAlignment="1" applyProtection="1">
      <alignment horizontal="center"/>
      <protection locked="0"/>
    </xf>
    <xf numFmtId="0" fontId="36" fillId="0" borderId="27" xfId="4" applyFont="1" applyBorder="1" applyAlignment="1" applyProtection="1">
      <alignment horizontal="center"/>
      <protection locked="0"/>
    </xf>
    <xf numFmtId="0" fontId="36" fillId="0" borderId="0" xfId="4" applyFont="1" applyAlignment="1">
      <alignment horizontal="center" wrapText="1"/>
    </xf>
    <xf numFmtId="0" fontId="36" fillId="0" borderId="27" xfId="4" applyFont="1" applyBorder="1" applyAlignment="1" applyProtection="1">
      <alignment horizontal="left"/>
      <protection locked="0"/>
    </xf>
    <xf numFmtId="0" fontId="36" fillId="0" borderId="12" xfId="4" applyFont="1" applyBorder="1" applyAlignment="1">
      <alignment horizontal="center" wrapText="1"/>
    </xf>
    <xf numFmtId="0" fontId="36" fillId="0" borderId="34" xfId="4" applyFont="1" applyBorder="1" applyAlignment="1" applyProtection="1">
      <alignment horizontal="left"/>
      <protection locked="0"/>
    </xf>
    <xf numFmtId="0" fontId="36" fillId="0" borderId="35" xfId="4" applyFont="1" applyBorder="1" applyAlignment="1" applyProtection="1">
      <alignment horizontal="center"/>
      <protection locked="0"/>
    </xf>
    <xf numFmtId="0" fontId="36" fillId="0" borderId="36" xfId="4" applyFont="1" applyBorder="1" applyAlignment="1" applyProtection="1">
      <alignment horizontal="center"/>
      <protection locked="0"/>
    </xf>
    <xf numFmtId="0" fontId="36" fillId="0" borderId="20" xfId="4" applyFont="1" applyBorder="1" applyAlignment="1">
      <alignment horizontal="center" wrapText="1"/>
    </xf>
    <xf numFmtId="0" fontId="36" fillId="0" borderId="36" xfId="4" applyFont="1" applyBorder="1" applyAlignment="1" applyProtection="1">
      <alignment horizontal="left"/>
      <protection locked="0"/>
    </xf>
    <xf numFmtId="167" fontId="36" fillId="0" borderId="0" xfId="4" applyNumberFormat="1" applyFont="1" applyAlignment="1">
      <alignment horizontal="left"/>
    </xf>
    <xf numFmtId="0" fontId="2" fillId="0" borderId="19" xfId="0" applyFont="1" applyBorder="1"/>
    <xf numFmtId="0" fontId="1" fillId="4" borderId="19" xfId="0" applyFont="1" applyFill="1" applyBorder="1" applyAlignment="1">
      <alignment wrapText="1"/>
    </xf>
    <xf numFmtId="0" fontId="1" fillId="7" borderId="32" xfId="0" applyFont="1" applyFill="1" applyBorder="1"/>
    <xf numFmtId="0" fontId="1" fillId="3" borderId="19" xfId="0" applyFont="1" applyFill="1" applyBorder="1"/>
    <xf numFmtId="0" fontId="2" fillId="0" borderId="19" xfId="0" applyFont="1" applyBorder="1" applyAlignment="1">
      <alignment horizontal="center"/>
    </xf>
    <xf numFmtId="0" fontId="1" fillId="0" borderId="19" xfId="0" applyFont="1" applyBorder="1" applyAlignment="1">
      <alignment horizontal="center"/>
    </xf>
    <xf numFmtId="0" fontId="1" fillId="0" borderId="19" xfId="0" applyFont="1" applyBorder="1" applyAlignment="1">
      <alignment horizontal="left"/>
    </xf>
    <xf numFmtId="0" fontId="1" fillId="0" borderId="12" xfId="0" applyFont="1" applyBorder="1" applyAlignment="1">
      <alignment horizontal="center"/>
    </xf>
    <xf numFmtId="0" fontId="1" fillId="0" borderId="12" xfId="0" applyFont="1" applyBorder="1" applyAlignment="1">
      <alignment horizontal="left"/>
    </xf>
    <xf numFmtId="0" fontId="1" fillId="0" borderId="20" xfId="0" applyFont="1" applyBorder="1" applyAlignment="1">
      <alignment horizontal="left"/>
    </xf>
    <xf numFmtId="0" fontId="1" fillId="0" borderId="0" xfId="0" applyFont="1" applyAlignment="1">
      <alignment wrapText="1"/>
    </xf>
    <xf numFmtId="0" fontId="1" fillId="8" borderId="28" xfId="0" applyFont="1" applyFill="1" applyBorder="1" applyAlignment="1">
      <alignment wrapText="1"/>
    </xf>
    <xf numFmtId="0" fontId="1" fillId="8" borderId="30" xfId="0" applyFont="1" applyFill="1" applyBorder="1" applyAlignment="1">
      <alignment wrapText="1"/>
    </xf>
    <xf numFmtId="0" fontId="1" fillId="8" borderId="31" xfId="0" applyFont="1" applyFill="1" applyBorder="1" applyAlignment="1">
      <alignment wrapText="1"/>
    </xf>
    <xf numFmtId="0" fontId="1" fillId="0" borderId="0" xfId="4" applyFont="1" applyAlignment="1">
      <alignment wrapText="1"/>
    </xf>
    <xf numFmtId="0" fontId="1" fillId="9" borderId="0" xfId="0" applyFont="1" applyFill="1"/>
    <xf numFmtId="0" fontId="1" fillId="9" borderId="0" xfId="0" applyFont="1" applyFill="1" applyAlignment="1">
      <alignment horizontal="center"/>
    </xf>
    <xf numFmtId="0" fontId="1" fillId="4" borderId="0" xfId="0" applyFont="1" applyFill="1"/>
    <xf numFmtId="0" fontId="1" fillId="6" borderId="28" xfId="4" applyFont="1" applyFill="1" applyBorder="1" applyAlignment="1">
      <alignment wrapText="1"/>
    </xf>
    <xf numFmtId="0" fontId="1" fillId="6" borderId="30" xfId="4" applyFont="1" applyFill="1" applyBorder="1" applyAlignment="1">
      <alignment wrapText="1"/>
    </xf>
    <xf numFmtId="0" fontId="1" fillId="6" borderId="31" xfId="4" applyFont="1" applyFill="1" applyBorder="1" applyAlignment="1">
      <alignment wrapText="1"/>
    </xf>
    <xf numFmtId="0" fontId="12" fillId="10" borderId="0" xfId="4" applyFont="1" applyFill="1" applyProtection="1">
      <protection hidden="1"/>
    </xf>
    <xf numFmtId="0" fontId="12" fillId="11" borderId="0" xfId="4" applyFont="1" applyFill="1" applyProtection="1">
      <protection hidden="1"/>
    </xf>
    <xf numFmtId="0" fontId="6" fillId="10" borderId="0" xfId="4" applyFill="1"/>
    <xf numFmtId="0" fontId="6" fillId="11" borderId="0" xfId="4" applyFill="1"/>
    <xf numFmtId="0" fontId="6" fillId="11" borderId="0" xfId="4" applyFill="1" applyAlignment="1">
      <alignment horizontal="center"/>
    </xf>
    <xf numFmtId="0" fontId="17" fillId="10" borderId="0" xfId="4" applyFont="1" applyFill="1" applyProtection="1">
      <protection hidden="1"/>
    </xf>
    <xf numFmtId="0" fontId="21" fillId="10" borderId="0" xfId="4" applyFont="1" applyFill="1" applyProtection="1">
      <protection hidden="1"/>
    </xf>
    <xf numFmtId="0" fontId="40" fillId="11" borderId="51" xfId="4" applyFont="1" applyFill="1" applyBorder="1" applyAlignment="1" applyProtection="1">
      <alignment horizontal="center" vertical="top" wrapText="1"/>
      <protection hidden="1"/>
    </xf>
    <xf numFmtId="0" fontId="11" fillId="12" borderId="52" xfId="4" applyFont="1" applyFill="1" applyBorder="1" applyAlignment="1">
      <alignment vertical="center" wrapText="1"/>
    </xf>
    <xf numFmtId="0" fontId="11" fillId="12" borderId="53" xfId="4" applyFont="1" applyFill="1" applyBorder="1" applyAlignment="1">
      <alignment vertical="center" wrapText="1"/>
    </xf>
    <xf numFmtId="0" fontId="19" fillId="11" borderId="0" xfId="4" applyFont="1" applyFill="1" applyAlignment="1" applyProtection="1">
      <alignment horizontal="center" vertical="center"/>
      <protection locked="0"/>
    </xf>
    <xf numFmtId="0" fontId="20" fillId="11" borderId="0" xfId="4" applyFont="1" applyFill="1" applyAlignment="1" applyProtection="1">
      <alignment horizontal="left" vertical="center"/>
      <protection hidden="1"/>
    </xf>
    <xf numFmtId="0" fontId="20" fillId="11" borderId="0" xfId="4" applyFont="1" applyFill="1" applyAlignment="1" applyProtection="1">
      <alignment vertical="center"/>
      <protection hidden="1"/>
    </xf>
    <xf numFmtId="0" fontId="19" fillId="11" borderId="54" xfId="4" applyFont="1" applyFill="1" applyBorder="1" applyAlignment="1" applyProtection="1">
      <alignment horizontal="center" vertical="center"/>
      <protection locked="0"/>
    </xf>
    <xf numFmtId="0" fontId="19" fillId="11" borderId="0" xfId="4" applyFont="1" applyFill="1" applyAlignment="1" applyProtection="1">
      <alignment horizontal="center" vertical="top"/>
      <protection locked="0"/>
    </xf>
    <xf numFmtId="0" fontId="20" fillId="10" borderId="0" xfId="4" applyFont="1" applyFill="1" applyProtection="1">
      <protection hidden="1"/>
    </xf>
    <xf numFmtId="0" fontId="18" fillId="12" borderId="55" xfId="4" applyFont="1" applyFill="1" applyBorder="1" applyAlignment="1">
      <alignment horizontal="left" vertical="center" wrapText="1" indent="1"/>
    </xf>
    <xf numFmtId="0" fontId="19" fillId="11" borderId="56" xfId="4" applyFont="1" applyFill="1" applyBorder="1" applyAlignment="1" applyProtection="1">
      <alignment horizontal="center" vertical="center"/>
      <protection locked="0"/>
    </xf>
    <xf numFmtId="0" fontId="19" fillId="11" borderId="57" xfId="4" applyFont="1" applyFill="1" applyBorder="1" applyAlignment="1" applyProtection="1">
      <alignment horizontal="center" vertical="center"/>
      <protection locked="0"/>
    </xf>
    <xf numFmtId="0" fontId="20" fillId="11" borderId="57" xfId="4" applyFont="1" applyFill="1" applyBorder="1" applyAlignment="1" applyProtection="1">
      <alignment vertical="center"/>
      <protection hidden="1"/>
    </xf>
    <xf numFmtId="0" fontId="19" fillId="11" borderId="58" xfId="4" applyFont="1" applyFill="1" applyBorder="1" applyAlignment="1" applyProtection="1">
      <alignment horizontal="center" vertical="center"/>
      <protection locked="0"/>
    </xf>
    <xf numFmtId="0" fontId="12" fillId="12" borderId="59" xfId="4" applyFont="1" applyFill="1" applyBorder="1" applyAlignment="1">
      <alignment vertical="center" wrapText="1"/>
    </xf>
    <xf numFmtId="0" fontId="19" fillId="11" borderId="60" xfId="4" applyFont="1" applyFill="1" applyBorder="1" applyAlignment="1" applyProtection="1">
      <alignment horizontal="center" vertical="center"/>
      <protection locked="0"/>
    </xf>
    <xf numFmtId="0" fontId="20" fillId="11" borderId="0" xfId="4" applyFont="1" applyFill="1" applyProtection="1">
      <protection hidden="1"/>
    </xf>
    <xf numFmtId="0" fontId="41" fillId="11" borderId="0" xfId="0" applyFont="1" applyFill="1" applyAlignment="1">
      <alignment horizontal="left" wrapText="1" indent="1"/>
    </xf>
    <xf numFmtId="0" fontId="12" fillId="12" borderId="61" xfId="4" applyFont="1" applyFill="1" applyBorder="1" applyAlignment="1">
      <alignment vertical="top" wrapText="1"/>
    </xf>
    <xf numFmtId="0" fontId="19" fillId="11" borderId="62" xfId="4" applyFont="1" applyFill="1" applyBorder="1" applyAlignment="1" applyProtection="1">
      <alignment horizontal="center" vertical="center"/>
      <protection locked="0"/>
    </xf>
    <xf numFmtId="0" fontId="19" fillId="11" borderId="63" xfId="4" applyFont="1" applyFill="1" applyBorder="1" applyAlignment="1" applyProtection="1">
      <alignment horizontal="center" vertical="center"/>
      <protection locked="0"/>
    </xf>
    <xf numFmtId="0" fontId="20" fillId="11" borderId="63" xfId="4" applyFont="1" applyFill="1" applyBorder="1" applyAlignment="1" applyProtection="1">
      <alignment vertical="center"/>
      <protection hidden="1"/>
    </xf>
    <xf numFmtId="0" fontId="19" fillId="11" borderId="64" xfId="4" applyFont="1" applyFill="1" applyBorder="1" applyAlignment="1" applyProtection="1">
      <alignment horizontal="center" vertical="center"/>
      <protection locked="0"/>
    </xf>
    <xf numFmtId="0" fontId="19" fillId="11" borderId="65" xfId="4" applyFont="1" applyFill="1" applyBorder="1" applyAlignment="1" applyProtection="1">
      <alignment horizontal="center" vertical="center"/>
      <protection locked="0"/>
    </xf>
    <xf numFmtId="0" fontId="19" fillId="11" borderId="66" xfId="4" applyFont="1" applyFill="1" applyBorder="1" applyAlignment="1" applyProtection="1">
      <alignment horizontal="center" vertical="center"/>
      <protection locked="0"/>
    </xf>
    <xf numFmtId="0" fontId="19" fillId="11" borderId="67" xfId="4" applyFont="1" applyFill="1" applyBorder="1" applyAlignment="1" applyProtection="1">
      <alignment horizontal="center" vertical="center"/>
      <protection locked="0"/>
    </xf>
    <xf numFmtId="0" fontId="19" fillId="11" borderId="68" xfId="4" applyFont="1" applyFill="1" applyBorder="1" applyAlignment="1" applyProtection="1">
      <alignment horizontal="center" vertical="center"/>
      <protection locked="0"/>
    </xf>
    <xf numFmtId="0" fontId="20" fillId="11" borderId="69" xfId="4" applyFont="1" applyFill="1" applyBorder="1" applyAlignment="1" applyProtection="1">
      <alignment vertical="center"/>
      <protection hidden="1"/>
    </xf>
    <xf numFmtId="0" fontId="19" fillId="11" borderId="70" xfId="4" applyFont="1" applyFill="1" applyBorder="1" applyAlignment="1" applyProtection="1">
      <alignment horizontal="center" vertical="center"/>
      <protection locked="0"/>
    </xf>
    <xf numFmtId="0" fontId="22" fillId="10" borderId="0" xfId="4" applyFont="1" applyFill="1" applyProtection="1">
      <protection hidden="1"/>
    </xf>
    <xf numFmtId="0" fontId="22" fillId="11" borderId="0" xfId="4" applyFont="1" applyFill="1" applyProtection="1">
      <protection hidden="1"/>
    </xf>
    <xf numFmtId="0" fontId="6" fillId="10" borderId="0" xfId="4" applyFill="1" applyAlignment="1">
      <alignment horizontal="center"/>
    </xf>
    <xf numFmtId="0" fontId="42" fillId="11" borderId="0" xfId="4" applyFont="1" applyFill="1" applyAlignment="1" applyProtection="1">
      <alignment horizontal="right" vertical="center" wrapText="1" indent="1"/>
      <protection hidden="1"/>
    </xf>
    <xf numFmtId="0" fontId="2" fillId="0" borderId="1" xfId="0" applyFont="1" applyBorder="1" applyAlignment="1">
      <alignment horizontal="right"/>
    </xf>
    <xf numFmtId="0" fontId="3" fillId="0" borderId="1" xfId="0" applyFont="1" applyBorder="1" applyAlignment="1">
      <alignment horizontal="right"/>
    </xf>
    <xf numFmtId="0" fontId="2" fillId="0" borderId="1" xfId="0" applyFont="1" applyBorder="1" applyAlignment="1" applyProtection="1">
      <alignment horizontal="right"/>
      <protection locked="0"/>
    </xf>
    <xf numFmtId="0" fontId="2" fillId="0" borderId="0" xfId="6" applyFont="1"/>
    <xf numFmtId="0" fontId="36" fillId="0" borderId="37" xfId="4" applyFont="1" applyBorder="1" applyAlignment="1" applyProtection="1">
      <alignment horizontal="left" wrapText="1"/>
      <protection locked="0"/>
    </xf>
    <xf numFmtId="0" fontId="1" fillId="0" borderId="20" xfId="0" applyFont="1" applyBorder="1"/>
    <xf numFmtId="0" fontId="2" fillId="0" borderId="18" xfId="0" applyFont="1" applyBorder="1"/>
    <xf numFmtId="0" fontId="36" fillId="0" borderId="37" xfId="4" applyFont="1" applyBorder="1" applyAlignment="1">
      <alignment wrapText="1"/>
    </xf>
    <xf numFmtId="0" fontId="25" fillId="0" borderId="0" xfId="0" applyFont="1" applyAlignment="1">
      <alignment horizontal="left" vertical="center"/>
    </xf>
    <xf numFmtId="0" fontId="2" fillId="13" borderId="0" xfId="0" applyFont="1" applyFill="1"/>
    <xf numFmtId="0" fontId="2" fillId="13" borderId="0" xfId="0" applyFont="1" applyFill="1" applyAlignment="1">
      <alignment wrapText="1"/>
    </xf>
    <xf numFmtId="0" fontId="2" fillId="0" borderId="0" xfId="0" applyFont="1" applyAlignment="1">
      <alignment horizontal="center" vertical="center" wrapText="1"/>
    </xf>
    <xf numFmtId="0" fontId="1"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3" fillId="0" borderId="1" xfId="0" applyFont="1" applyBorder="1" applyAlignment="1">
      <alignment wrapText="1"/>
    </xf>
    <xf numFmtId="0" fontId="2" fillId="0" borderId="1" xfId="0" applyFont="1" applyBorder="1" applyAlignment="1">
      <alignment wrapText="1"/>
    </xf>
    <xf numFmtId="0" fontId="43" fillId="0" borderId="0" xfId="0" applyFont="1" applyAlignment="1">
      <alignment wrapText="1"/>
    </xf>
    <xf numFmtId="166" fontId="1" fillId="0" borderId="5" xfId="0" applyNumberFormat="1" applyFont="1" applyBorder="1"/>
    <xf numFmtId="0" fontId="2" fillId="0" borderId="0" xfId="0" applyFont="1" applyAlignment="1">
      <alignment horizontal="right"/>
    </xf>
    <xf numFmtId="164" fontId="1" fillId="0" borderId="0" xfId="0" applyNumberFormat="1" applyFont="1" applyAlignment="1">
      <alignment horizontal="right"/>
    </xf>
    <xf numFmtId="0" fontId="8" fillId="0" borderId="0" xfId="0" applyFont="1" applyAlignment="1">
      <alignment horizontal="right"/>
    </xf>
    <xf numFmtId="164" fontId="2" fillId="0" borderId="0" xfId="0" applyNumberFormat="1" applyFont="1" applyAlignment="1">
      <alignment horizontal="right"/>
    </xf>
    <xf numFmtId="0" fontId="8" fillId="0" borderId="5" xfId="0" applyFont="1" applyBorder="1" applyAlignment="1">
      <alignment horizontal="right"/>
    </xf>
    <xf numFmtId="166" fontId="2" fillId="0" borderId="5" xfId="0" applyNumberFormat="1" applyFont="1" applyBorder="1" applyAlignment="1">
      <alignment horizontal="right"/>
    </xf>
    <xf numFmtId="166" fontId="2" fillId="0" borderId="6" xfId="0" applyNumberFormat="1" applyFont="1" applyBorder="1" applyAlignment="1">
      <alignment horizontal="right"/>
    </xf>
    <xf numFmtId="168" fontId="2" fillId="0" borderId="1" xfId="0" applyNumberFormat="1" applyFont="1" applyBorder="1"/>
    <xf numFmtId="168" fontId="1" fillId="3" borderId="1" xfId="0" applyNumberFormat="1" applyFont="1" applyFill="1" applyBorder="1"/>
    <xf numFmtId="168" fontId="2" fillId="0" borderId="1" xfId="0" applyNumberFormat="1" applyFont="1" applyBorder="1" applyAlignment="1" applyProtection="1">
      <alignment horizontal="right"/>
      <protection locked="0"/>
    </xf>
    <xf numFmtId="168" fontId="2" fillId="3" borderId="1" xfId="0" applyNumberFormat="1" applyFont="1" applyFill="1" applyBorder="1" applyAlignment="1" applyProtection="1">
      <alignment horizontal="right"/>
      <protection locked="0"/>
    </xf>
    <xf numFmtId="168" fontId="2" fillId="3" borderId="1" xfId="0" applyNumberFormat="1" applyFont="1" applyFill="1" applyBorder="1" applyProtection="1">
      <protection locked="0"/>
    </xf>
    <xf numFmtId="168" fontId="1" fillId="3" borderId="1" xfId="0" applyNumberFormat="1" applyFont="1" applyFill="1" applyBorder="1" applyAlignment="1" applyProtection="1">
      <alignment horizontal="right"/>
      <protection hidden="1"/>
    </xf>
    <xf numFmtId="168" fontId="1" fillId="0" borderId="0" xfId="0" applyNumberFormat="1" applyFont="1"/>
    <xf numFmtId="168" fontId="1" fillId="0" borderId="38" xfId="0" applyNumberFormat="1" applyFont="1" applyBorder="1"/>
    <xf numFmtId="168" fontId="2" fillId="0" borderId="0" xfId="0" applyNumberFormat="1" applyFont="1" applyAlignment="1">
      <alignment horizontal="right"/>
    </xf>
    <xf numFmtId="168" fontId="2" fillId="0" borderId="38" xfId="0" applyNumberFormat="1" applyFont="1" applyBorder="1" applyAlignment="1">
      <alignment horizontal="right"/>
    </xf>
    <xf numFmtId="168" fontId="1" fillId="0" borderId="32" xfId="0" applyNumberFormat="1" applyFont="1" applyBorder="1"/>
    <xf numFmtId="168" fontId="1" fillId="3" borderId="1" xfId="0" applyNumberFormat="1" applyFont="1" applyFill="1" applyBorder="1" applyAlignment="1" applyProtection="1">
      <alignment horizontal="right"/>
      <protection locked="0"/>
    </xf>
    <xf numFmtId="168" fontId="2" fillId="0" borderId="19" xfId="0" applyNumberFormat="1" applyFont="1" applyBorder="1" applyAlignment="1" applyProtection="1">
      <alignment horizontal="right"/>
      <protection locked="0"/>
    </xf>
    <xf numFmtId="168" fontId="2" fillId="0" borderId="0" xfId="0" applyNumberFormat="1" applyFont="1" applyAlignment="1" applyProtection="1">
      <alignment horizontal="right"/>
      <protection locked="0"/>
    </xf>
    <xf numFmtId="168" fontId="2" fillId="0" borderId="38" xfId="0" applyNumberFormat="1" applyFont="1" applyBorder="1" applyAlignment="1" applyProtection="1">
      <alignment horizontal="right"/>
      <protection locked="0"/>
    </xf>
    <xf numFmtId="168" fontId="2" fillId="0" borderId="19" xfId="0" applyNumberFormat="1" applyFont="1" applyBorder="1" applyProtection="1">
      <protection locked="0"/>
    </xf>
    <xf numFmtId="168" fontId="2" fillId="0" borderId="0" xfId="0" applyNumberFormat="1" applyFont="1" applyProtection="1">
      <protection locked="0"/>
    </xf>
    <xf numFmtId="168" fontId="2" fillId="0" borderId="38" xfId="0" applyNumberFormat="1" applyFont="1" applyBorder="1" applyProtection="1">
      <protection locked="0"/>
    </xf>
    <xf numFmtId="168" fontId="2" fillId="0" borderId="19" xfId="0" applyNumberFormat="1" applyFont="1" applyBorder="1"/>
    <xf numFmtId="168" fontId="2" fillId="0" borderId="0" xfId="0" applyNumberFormat="1" applyFont="1"/>
    <xf numFmtId="168" fontId="2" fillId="0" borderId="38" xfId="0" applyNumberFormat="1" applyFont="1" applyBorder="1"/>
    <xf numFmtId="168" fontId="1" fillId="4" borderId="19" xfId="0" applyNumberFormat="1" applyFont="1" applyFill="1" applyBorder="1"/>
    <xf numFmtId="168" fontId="1" fillId="4" borderId="0" xfId="0" applyNumberFormat="1" applyFont="1" applyFill="1"/>
    <xf numFmtId="168" fontId="1" fillId="4" borderId="38" xfId="0" applyNumberFormat="1" applyFont="1" applyFill="1" applyBorder="1"/>
    <xf numFmtId="168" fontId="1" fillId="14" borderId="1" xfId="0" applyNumberFormat="1" applyFont="1" applyFill="1" applyBorder="1" applyAlignment="1" applyProtection="1">
      <alignment horizontal="right"/>
      <protection hidden="1"/>
    </xf>
    <xf numFmtId="168" fontId="1" fillId="0" borderId="1" xfId="0" applyNumberFormat="1" applyFont="1" applyBorder="1" applyAlignment="1" applyProtection="1">
      <alignment horizontal="right"/>
      <protection hidden="1"/>
    </xf>
    <xf numFmtId="168" fontId="1" fillId="0" borderId="0" xfId="0" applyNumberFormat="1" applyFont="1" applyAlignment="1">
      <alignment horizontal="right"/>
    </xf>
    <xf numFmtId="168" fontId="1" fillId="0" borderId="0" xfId="0" applyNumberFormat="1" applyFont="1" applyAlignment="1" applyProtection="1">
      <alignment horizontal="right"/>
      <protection locked="0"/>
    </xf>
    <xf numFmtId="168" fontId="2" fillId="0" borderId="1" xfId="0" applyNumberFormat="1" applyFont="1" applyBorder="1" applyAlignment="1">
      <alignment horizontal="right"/>
    </xf>
    <xf numFmtId="168" fontId="2" fillId="3" borderId="1" xfId="0" applyNumberFormat="1" applyFont="1" applyFill="1" applyBorder="1" applyAlignment="1">
      <alignment horizontal="right"/>
    </xf>
    <xf numFmtId="168" fontId="1" fillId="3" borderId="10" xfId="0" applyNumberFormat="1" applyFont="1" applyFill="1" applyBorder="1" applyAlignment="1" applyProtection="1">
      <alignment horizontal="right"/>
      <protection hidden="1"/>
    </xf>
    <xf numFmtId="168" fontId="2" fillId="0" borderId="1" xfId="0" applyNumberFormat="1" applyFont="1" applyBorder="1" applyAlignment="1" applyProtection="1">
      <alignment horizontal="right"/>
      <protection hidden="1"/>
    </xf>
    <xf numFmtId="168" fontId="2" fillId="3" borderId="1" xfId="0" applyNumberFormat="1" applyFont="1" applyFill="1" applyBorder="1" applyAlignment="1" applyProtection="1">
      <alignment horizontal="right"/>
      <protection hidden="1"/>
    </xf>
    <xf numFmtId="168" fontId="1" fillId="0" borderId="10" xfId="0" applyNumberFormat="1" applyFont="1" applyBorder="1" applyAlignment="1" applyProtection="1">
      <alignment horizontal="right"/>
      <protection locked="0"/>
    </xf>
    <xf numFmtId="168" fontId="1" fillId="3" borderId="10" xfId="0" applyNumberFormat="1" applyFont="1" applyFill="1" applyBorder="1" applyAlignment="1" applyProtection="1">
      <alignment horizontal="right"/>
      <protection locked="0"/>
    </xf>
    <xf numFmtId="168" fontId="1" fillId="0" borderId="0" xfId="0" applyNumberFormat="1" applyFont="1" applyAlignment="1" applyProtection="1">
      <alignment horizontal="right"/>
      <protection hidden="1"/>
    </xf>
    <xf numFmtId="168" fontId="8" fillId="0" borderId="2" xfId="0" applyNumberFormat="1" applyFont="1" applyBorder="1" applyAlignment="1">
      <alignment horizontal="right"/>
    </xf>
    <xf numFmtId="168" fontId="2" fillId="0" borderId="2" xfId="0" applyNumberFormat="1" applyFont="1" applyBorder="1" applyAlignment="1">
      <alignment horizontal="right"/>
    </xf>
    <xf numFmtId="168" fontId="2" fillId="0" borderId="3" xfId="0" applyNumberFormat="1" applyFont="1" applyBorder="1" applyAlignment="1">
      <alignment horizontal="right"/>
    </xf>
    <xf numFmtId="168" fontId="1" fillId="0" borderId="1" xfId="0" applyNumberFormat="1" applyFont="1" applyBorder="1" applyAlignment="1">
      <alignment horizontal="right"/>
    </xf>
    <xf numFmtId="168" fontId="1" fillId="0" borderId="0" xfId="0" applyNumberFormat="1" applyFont="1" applyAlignment="1">
      <alignment horizontal="center"/>
    </xf>
    <xf numFmtId="168" fontId="1" fillId="0" borderId="0" xfId="0" applyNumberFormat="1" applyFont="1" applyAlignment="1">
      <alignment horizontal="center" vertical="center" wrapText="1"/>
    </xf>
    <xf numFmtId="168" fontId="1" fillId="14" borderId="1" xfId="0" applyNumberFormat="1" applyFont="1" applyFill="1" applyBorder="1"/>
    <xf numFmtId="168" fontId="2" fillId="3" borderId="1" xfId="0" applyNumberFormat="1" applyFont="1" applyFill="1" applyBorder="1"/>
    <xf numFmtId="0" fontId="1" fillId="0" borderId="32" xfId="0" applyFont="1" applyBorder="1"/>
    <xf numFmtId="0" fontId="2" fillId="0" borderId="18" xfId="0" applyFont="1" applyBorder="1" applyAlignment="1">
      <alignment horizontal="left"/>
    </xf>
    <xf numFmtId="0" fontId="2" fillId="4" borderId="0" xfId="0" applyFont="1" applyFill="1" applyAlignment="1">
      <alignment horizontal="left"/>
    </xf>
    <xf numFmtId="168" fontId="1" fillId="4" borderId="1" xfId="0" applyNumberFormat="1" applyFont="1" applyFill="1" applyBorder="1" applyAlignment="1" applyProtection="1">
      <alignment horizontal="right"/>
      <protection hidden="1"/>
    </xf>
    <xf numFmtId="164" fontId="1" fillId="0" borderId="4" xfId="0" applyNumberFormat="1" applyFont="1" applyBorder="1"/>
    <xf numFmtId="168" fontId="1" fillId="0" borderId="4" xfId="0" applyNumberFormat="1" applyFont="1" applyBorder="1" applyAlignment="1">
      <alignment horizontal="right"/>
    </xf>
    <xf numFmtId="164" fontId="1" fillId="0" borderId="4" xfId="0" applyNumberFormat="1" applyFont="1" applyBorder="1" applyAlignment="1">
      <alignment horizontal="right"/>
    </xf>
    <xf numFmtId="0" fontId="1" fillId="0" borderId="0" xfId="4" applyFont="1" applyAlignment="1">
      <alignment horizontal="center"/>
    </xf>
    <xf numFmtId="0" fontId="1" fillId="0" borderId="20" xfId="4" applyFont="1" applyBorder="1"/>
    <xf numFmtId="0" fontId="11" fillId="3" borderId="7" xfId="0" applyFont="1" applyFill="1" applyBorder="1" applyAlignment="1" applyProtection="1">
      <alignment horizontal="center" vertical="center" wrapText="1"/>
      <protection locked="0"/>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1" fillId="0" borderId="7" xfId="0" applyFont="1" applyBorder="1" applyAlignment="1">
      <alignment horizontal="center" vertical="center"/>
    </xf>
    <xf numFmtId="0" fontId="11" fillId="0" borderId="7" xfId="0" applyFont="1" applyBorder="1" applyAlignment="1" applyProtection="1">
      <alignment horizontal="center" vertical="center" wrapText="1"/>
      <protection locked="0"/>
    </xf>
    <xf numFmtId="166" fontId="11" fillId="0" borderId="7" xfId="0" applyNumberFormat="1" applyFont="1" applyBorder="1" applyAlignment="1">
      <alignment horizontal="center" vertical="center" wrapText="1"/>
    </xf>
    <xf numFmtId="165" fontId="11" fillId="0" borderId="7" xfId="0" applyNumberFormat="1" applyFont="1" applyBorder="1" applyAlignment="1">
      <alignment horizontal="center" vertical="center" wrapText="1"/>
    </xf>
    <xf numFmtId="165" fontId="11" fillId="3" borderId="7" xfId="0" applyNumberFormat="1" applyFont="1" applyFill="1" applyBorder="1" applyAlignment="1">
      <alignment horizontal="center" vertical="center" wrapText="1"/>
    </xf>
    <xf numFmtId="7" fontId="53" fillId="3" borderId="7" xfId="0" applyNumberFormat="1" applyFont="1" applyFill="1" applyBorder="1" applyAlignment="1" applyProtection="1">
      <alignment horizontal="center" vertical="center"/>
      <protection locked="0"/>
    </xf>
    <xf numFmtId="7" fontId="36" fillId="3" borderId="7"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protection locked="0"/>
    </xf>
    <xf numFmtId="0" fontId="1" fillId="0" borderId="10" xfId="0" applyFont="1" applyBorder="1" applyAlignment="1">
      <alignment horizontal="left"/>
    </xf>
    <xf numFmtId="0" fontId="2" fillId="0" borderId="10" xfId="0" applyFont="1" applyBorder="1" applyAlignment="1">
      <alignment horizontal="left"/>
    </xf>
    <xf numFmtId="166" fontId="2" fillId="0" borderId="10" xfId="0" applyNumberFormat="1" applyFont="1" applyBorder="1"/>
    <xf numFmtId="0" fontId="2" fillId="0" borderId="10" xfId="0" applyFont="1" applyBorder="1" applyAlignment="1">
      <alignment horizontal="right"/>
    </xf>
    <xf numFmtId="165" fontId="2" fillId="0" borderId="10" xfId="0" applyNumberFormat="1" applyFont="1" applyBorder="1"/>
    <xf numFmtId="7" fontId="54" fillId="3" borderId="10" xfId="0" applyNumberFormat="1" applyFont="1" applyFill="1" applyBorder="1" applyProtection="1">
      <protection locked="0"/>
    </xf>
    <xf numFmtId="0" fontId="1" fillId="0" borderId="1" xfId="0" applyFont="1" applyBorder="1" applyAlignment="1">
      <alignment horizontal="left"/>
    </xf>
    <xf numFmtId="0" fontId="2" fillId="0" borderId="1" xfId="0" applyFont="1" applyBorder="1" applyAlignment="1">
      <alignment horizontal="left"/>
    </xf>
    <xf numFmtId="166" fontId="2" fillId="0" borderId="1" xfId="0" applyNumberFormat="1" applyFont="1" applyBorder="1"/>
    <xf numFmtId="165" fontId="2" fillId="0" borderId="1" xfId="0" applyNumberFormat="1" applyFont="1" applyBorder="1"/>
    <xf numFmtId="7" fontId="54" fillId="3" borderId="1" xfId="0" applyNumberFormat="1" applyFont="1" applyFill="1" applyBorder="1" applyProtection="1">
      <protection locked="0"/>
    </xf>
    <xf numFmtId="7" fontId="55" fillId="3" borderId="1" xfId="0" applyNumberFormat="1" applyFont="1" applyFill="1" applyBorder="1" applyProtection="1">
      <protection locked="0"/>
    </xf>
    <xf numFmtId="166" fontId="1" fillId="0" borderId="1" xfId="0" applyNumberFormat="1" applyFont="1" applyBorder="1"/>
    <xf numFmtId="0" fontId="1" fillId="0" borderId="1" xfId="0" applyFont="1" applyBorder="1" applyAlignment="1">
      <alignment horizontal="right"/>
    </xf>
    <xf numFmtId="165" fontId="1" fillId="0" borderId="1" xfId="0" applyNumberFormat="1" applyFont="1" applyBorder="1"/>
    <xf numFmtId="0" fontId="1" fillId="3" borderId="1" xfId="0" applyFont="1" applyFill="1" applyBorder="1"/>
    <xf numFmtId="165" fontId="2" fillId="3" borderId="1" xfId="0" applyNumberFormat="1" applyFont="1" applyFill="1" applyBorder="1"/>
    <xf numFmtId="0" fontId="43" fillId="0" borderId="14" xfId="4" applyFont="1" applyBorder="1"/>
    <xf numFmtId="0" fontId="56" fillId="0" borderId="13" xfId="4" applyFont="1" applyBorder="1"/>
    <xf numFmtId="7" fontId="57" fillId="3" borderId="1" xfId="0" applyNumberFormat="1" applyFont="1" applyFill="1" applyBorder="1" applyAlignment="1" applyProtection="1">
      <alignment horizontal="right" wrapText="1"/>
      <protection locked="0"/>
    </xf>
    <xf numFmtId="165" fontId="58" fillId="3" borderId="1" xfId="0" applyNumberFormat="1" applyFont="1" applyFill="1" applyBorder="1"/>
    <xf numFmtId="0" fontId="11" fillId="0" borderId="0" xfId="0" applyFont="1" applyAlignment="1" applyProtection="1">
      <alignment horizontal="center"/>
      <protection locked="0"/>
    </xf>
    <xf numFmtId="0" fontId="43" fillId="0" borderId="0" xfId="4" applyFont="1"/>
    <xf numFmtId="0" fontId="56" fillId="0" borderId="0" xfId="4" applyFont="1"/>
    <xf numFmtId="166" fontId="2" fillId="0" borderId="0" xfId="0" applyNumberFormat="1" applyFont="1"/>
    <xf numFmtId="7" fontId="57" fillId="0" borderId="0" xfId="0" applyNumberFormat="1" applyFont="1" applyAlignment="1" applyProtection="1">
      <alignment horizontal="right" wrapText="1"/>
      <protection locked="0"/>
    </xf>
    <xf numFmtId="165" fontId="2" fillId="0" borderId="0" xfId="0" applyNumberFormat="1" applyFont="1"/>
    <xf numFmtId="165" fontId="58" fillId="0" borderId="0" xfId="0" applyNumberFormat="1" applyFont="1"/>
    <xf numFmtId="7" fontId="59" fillId="3" borderId="86" xfId="0" applyNumberFormat="1" applyFont="1" applyFill="1" applyBorder="1" applyAlignment="1" applyProtection="1">
      <alignment horizontal="right" wrapText="1"/>
      <protection locked="0"/>
    </xf>
    <xf numFmtId="164" fontId="5" fillId="0" borderId="3" xfId="4" applyNumberFormat="1" applyFont="1" applyBorder="1" applyAlignment="1">
      <alignment horizontal="center"/>
    </xf>
    <xf numFmtId="9" fontId="60" fillId="0" borderId="0" xfId="4" applyNumberFormat="1" applyFont="1" applyAlignment="1">
      <alignment horizontal="left"/>
    </xf>
    <xf numFmtId="3" fontId="1" fillId="0" borderId="0" xfId="4" applyNumberFormat="1" applyFont="1"/>
    <xf numFmtId="165" fontId="12" fillId="0" borderId="89" xfId="0" applyNumberFormat="1" applyFont="1" applyBorder="1"/>
    <xf numFmtId="166" fontId="11" fillId="0" borderId="88" xfId="0" applyNumberFormat="1" applyFont="1" applyBorder="1" applyAlignment="1">
      <alignment horizontal="right"/>
    </xf>
    <xf numFmtId="165" fontId="61" fillId="0" borderId="90" xfId="0" applyNumberFormat="1" applyFont="1" applyBorder="1"/>
    <xf numFmtId="164" fontId="5" fillId="0" borderId="4" xfId="4" applyNumberFormat="1" applyFont="1" applyBorder="1" applyAlignment="1">
      <alignment horizontal="center"/>
    </xf>
    <xf numFmtId="3" fontId="62" fillId="0" borderId="0" xfId="4" applyNumberFormat="1" applyFont="1"/>
    <xf numFmtId="1" fontId="62" fillId="0" borderId="0" xfId="4" applyNumberFormat="1" applyFont="1"/>
    <xf numFmtId="165" fontId="12" fillId="0" borderId="92" xfId="0" applyNumberFormat="1" applyFont="1" applyBorder="1"/>
    <xf numFmtId="166" fontId="11" fillId="0" borderId="9" xfId="0" applyNumberFormat="1" applyFont="1" applyBorder="1" applyAlignment="1">
      <alignment horizontal="right"/>
    </xf>
    <xf numFmtId="165" fontId="11" fillId="0" borderId="93" xfId="0" applyNumberFormat="1" applyFont="1" applyBorder="1" applyAlignment="1">
      <alignment horizontal="center" wrapText="1"/>
    </xf>
    <xf numFmtId="0" fontId="62" fillId="0" borderId="0" xfId="4" applyFont="1"/>
    <xf numFmtId="164" fontId="5" fillId="0" borderId="6" xfId="4" applyNumberFormat="1" applyFont="1" applyBorder="1" applyAlignment="1">
      <alignment horizontal="center"/>
    </xf>
    <xf numFmtId="165" fontId="11" fillId="0" borderId="89" xfId="4" applyNumberFormat="1" applyFont="1" applyBorder="1" applyAlignment="1">
      <alignment wrapText="1"/>
    </xf>
    <xf numFmtId="165" fontId="12" fillId="0" borderId="95" xfId="8" applyNumberFormat="1" applyFont="1" applyFill="1" applyBorder="1"/>
    <xf numFmtId="9" fontId="12" fillId="0" borderId="3" xfId="4" applyNumberFormat="1" applyFont="1" applyBorder="1" applyAlignment="1">
      <alignment horizontal="center"/>
    </xf>
    <xf numFmtId="0" fontId="5" fillId="0" borderId="0" xfId="4" applyFont="1" applyAlignment="1">
      <alignment horizontal="right"/>
    </xf>
    <xf numFmtId="164" fontId="5" fillId="0" borderId="0" xfId="4" applyNumberFormat="1" applyFont="1" applyAlignment="1">
      <alignment horizontal="center"/>
    </xf>
    <xf numFmtId="0" fontId="11" fillId="0" borderId="96" xfId="4" applyFont="1" applyBorder="1" applyAlignment="1">
      <alignment wrapText="1"/>
    </xf>
    <xf numFmtId="165" fontId="12" fillId="0" borderId="38" xfId="8" applyNumberFormat="1" applyFont="1" applyFill="1" applyBorder="1"/>
    <xf numFmtId="9" fontId="12" fillId="0" borderId="4" xfId="4" applyNumberFormat="1" applyFont="1" applyBorder="1" applyAlignment="1">
      <alignment horizontal="center"/>
    </xf>
    <xf numFmtId="0" fontId="11" fillId="0" borderId="92" xfId="4" applyFont="1" applyBorder="1" applyAlignment="1">
      <alignment wrapText="1"/>
    </xf>
    <xf numFmtId="9" fontId="12" fillId="0" borderId="44" xfId="8" applyFont="1" applyFill="1" applyBorder="1"/>
    <xf numFmtId="9" fontId="12" fillId="0" borderId="97" xfId="4" applyNumberFormat="1" applyFont="1" applyBorder="1" applyAlignment="1">
      <alignment horizontal="center"/>
    </xf>
    <xf numFmtId="9" fontId="12" fillId="0" borderId="98" xfId="8" applyFont="1" applyFill="1" applyBorder="1"/>
    <xf numFmtId="0" fontId="12" fillId="0" borderId="99" xfId="4" applyFont="1" applyBorder="1" applyAlignment="1">
      <alignment horizontal="center"/>
    </xf>
    <xf numFmtId="0" fontId="2" fillId="0" borderId="0" xfId="4" applyFont="1" applyAlignment="1">
      <alignment horizontal="left" wrapText="1"/>
    </xf>
    <xf numFmtId="0" fontId="2" fillId="0" borderId="19" xfId="4" applyFont="1" applyBorder="1" applyAlignment="1">
      <alignment horizontal="center" wrapText="1"/>
    </xf>
    <xf numFmtId="0" fontId="2" fillId="0" borderId="0" xfId="4" applyFont="1" applyAlignment="1">
      <alignment horizontal="center" wrapText="1"/>
    </xf>
    <xf numFmtId="0" fontId="2" fillId="0" borderId="38" xfId="4" applyFont="1" applyBorder="1" applyAlignment="1">
      <alignment horizontal="center" wrapText="1"/>
    </xf>
    <xf numFmtId="0" fontId="2" fillId="0" borderId="16" xfId="4" applyFont="1" applyBorder="1" applyAlignment="1">
      <alignment horizontal="left" wrapText="1"/>
    </xf>
    <xf numFmtId="0" fontId="0" fillId="0" borderId="0" xfId="0" applyAlignment="1">
      <alignment horizontal="left" wrapText="1"/>
    </xf>
    <xf numFmtId="0" fontId="0" fillId="0" borderId="4" xfId="0" applyBorder="1" applyAlignment="1">
      <alignment horizontal="left" wrapText="1"/>
    </xf>
    <xf numFmtId="0" fontId="2" fillId="0" borderId="0" xfId="4" applyFont="1" applyAlignment="1">
      <alignment horizontal="left"/>
    </xf>
    <xf numFmtId="0" fontId="12" fillId="0" borderId="0" xfId="4" applyFont="1" applyAlignment="1">
      <alignment horizontal="left" wrapText="1"/>
    </xf>
    <xf numFmtId="0" fontId="2" fillId="0" borderId="0" xfId="0" applyFont="1" applyAlignment="1">
      <alignment horizontal="left" wrapText="1"/>
    </xf>
    <xf numFmtId="0" fontId="2" fillId="0" borderId="39" xfId="4" applyFont="1" applyBorder="1" applyAlignment="1">
      <alignment horizontal="center"/>
    </xf>
    <xf numFmtId="0" fontId="2" fillId="0" borderId="19" xfId="4" applyFont="1" applyBorder="1" applyAlignment="1">
      <alignment horizontal="left"/>
    </xf>
    <xf numFmtId="0" fontId="2" fillId="0" borderId="38" xfId="4" applyFont="1" applyBorder="1" applyAlignment="1">
      <alignment horizontal="left"/>
    </xf>
    <xf numFmtId="0" fontId="2" fillId="0" borderId="5" xfId="4" applyFont="1" applyBorder="1" applyAlignment="1">
      <alignment horizontal="center" wrapText="1"/>
    </xf>
    <xf numFmtId="0" fontId="1" fillId="0" borderId="19" xfId="4" applyFont="1" applyBorder="1" applyAlignment="1">
      <alignment horizontal="left"/>
    </xf>
    <xf numFmtId="0" fontId="1" fillId="0" borderId="0" xfId="4" applyFont="1" applyAlignment="1">
      <alignment horizontal="left"/>
    </xf>
    <xf numFmtId="0" fontId="1" fillId="0" borderId="38" xfId="4" applyFont="1" applyBorder="1" applyAlignment="1">
      <alignment horizontal="left"/>
    </xf>
    <xf numFmtId="0" fontId="2" fillId="0" borderId="19" xfId="4" applyFont="1" applyBorder="1" applyAlignment="1">
      <alignment horizontal="left" wrapText="1"/>
    </xf>
    <xf numFmtId="0" fontId="2" fillId="0" borderId="38" xfId="4" applyFont="1" applyBorder="1" applyAlignment="1">
      <alignment horizontal="left" wrapText="1"/>
    </xf>
    <xf numFmtId="0" fontId="44" fillId="0" borderId="19" xfId="4" applyFont="1" applyBorder="1" applyAlignment="1">
      <alignment horizontal="left" wrapText="1"/>
    </xf>
    <xf numFmtId="0" fontId="44" fillId="0" borderId="0" xfId="4" applyFont="1" applyAlignment="1">
      <alignment horizontal="left" wrapText="1"/>
    </xf>
    <xf numFmtId="0" fontId="44" fillId="0" borderId="38" xfId="4" applyFont="1" applyBorder="1" applyAlignment="1">
      <alignment horizontal="left" wrapText="1"/>
    </xf>
    <xf numFmtId="0" fontId="2" fillId="0" borderId="0" xfId="4" applyFont="1"/>
    <xf numFmtId="0" fontId="2" fillId="0" borderId="0" xfId="4" applyFont="1" applyAlignment="1">
      <alignment horizontal="center"/>
    </xf>
    <xf numFmtId="0" fontId="1" fillId="0" borderId="32" xfId="4" applyFont="1" applyBorder="1" applyAlignment="1">
      <alignment horizontal="left" wrapText="1"/>
    </xf>
    <xf numFmtId="0" fontId="1" fillId="0" borderId="18" xfId="4" applyFont="1" applyBorder="1" applyAlignment="1">
      <alignment horizontal="left" wrapText="1"/>
    </xf>
    <xf numFmtId="0" fontId="1" fillId="0" borderId="37" xfId="4" applyFont="1" applyBorder="1" applyAlignment="1">
      <alignment horizontal="left" wrapText="1"/>
    </xf>
    <xf numFmtId="0" fontId="2" fillId="0" borderId="0" xfId="4" applyFont="1" applyAlignment="1">
      <alignment wrapText="1"/>
    </xf>
    <xf numFmtId="0" fontId="1" fillId="0" borderId="2" xfId="0" applyFont="1" applyBorder="1" applyAlignment="1">
      <alignment horizontal="center"/>
    </xf>
    <xf numFmtId="164" fontId="2" fillId="0" borderId="0" xfId="4" applyNumberFormat="1" applyFont="1" applyAlignment="1">
      <alignment horizontal="left"/>
    </xf>
    <xf numFmtId="0" fontId="2" fillId="0" borderId="4" xfId="4" applyFont="1" applyBorder="1" applyAlignment="1">
      <alignment horizontal="left" wrapText="1"/>
    </xf>
    <xf numFmtId="0" fontId="1" fillId="0" borderId="0" xfId="0" applyFont="1" applyAlignment="1">
      <alignment horizontal="left"/>
    </xf>
    <xf numFmtId="0" fontId="1" fillId="0" borderId="0" xfId="4" applyFont="1" applyAlignment="1">
      <alignment horizontal="center"/>
    </xf>
    <xf numFmtId="0" fontId="1" fillId="3" borderId="28" xfId="4" applyFont="1" applyFill="1" applyBorder="1" applyAlignment="1">
      <alignment horizontal="left" wrapText="1"/>
    </xf>
    <xf numFmtId="0" fontId="1" fillId="3" borderId="30" xfId="4" applyFont="1" applyFill="1" applyBorder="1" applyAlignment="1">
      <alignment horizontal="left" wrapText="1"/>
    </xf>
    <xf numFmtId="0" fontId="1" fillId="3" borderId="31" xfId="4" applyFont="1" applyFill="1" applyBorder="1" applyAlignment="1">
      <alignment horizontal="left" wrapText="1"/>
    </xf>
    <xf numFmtId="0" fontId="2" fillId="0" borderId="17" xfId="4" applyFont="1" applyBorder="1" applyAlignment="1">
      <alignment horizontal="left" wrapText="1"/>
    </xf>
    <xf numFmtId="0" fontId="2" fillId="0" borderId="5" xfId="4" applyFont="1" applyBorder="1" applyAlignment="1">
      <alignment horizontal="left" wrapText="1"/>
    </xf>
    <xf numFmtId="0" fontId="2" fillId="0" borderId="6" xfId="4" applyFont="1" applyBorder="1" applyAlignment="1">
      <alignment horizontal="left" wrapText="1"/>
    </xf>
    <xf numFmtId="0" fontId="2" fillId="0" borderId="16" xfId="4" applyFont="1" applyBorder="1" applyAlignment="1">
      <alignment horizontal="lef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2" fillId="0" borderId="20" xfId="4" applyFont="1" applyBorder="1" applyAlignment="1">
      <alignment horizontal="center"/>
    </xf>
    <xf numFmtId="164" fontId="1" fillId="0" borderId="0" xfId="4" applyNumberFormat="1" applyFont="1" applyAlignment="1">
      <alignment horizontal="center"/>
    </xf>
    <xf numFmtId="0" fontId="35" fillId="0" borderId="19" xfId="4" applyFont="1" applyBorder="1" applyAlignment="1">
      <alignment horizontal="left" wrapText="1"/>
    </xf>
    <xf numFmtId="0" fontId="35" fillId="0" borderId="0" xfId="4" applyFont="1" applyAlignment="1">
      <alignment horizontal="left" wrapText="1"/>
    </xf>
    <xf numFmtId="0" fontId="35" fillId="0" borderId="38" xfId="4" applyFont="1" applyBorder="1" applyAlignment="1">
      <alignment horizontal="left" wrapText="1"/>
    </xf>
    <xf numFmtId="164" fontId="1" fillId="0" borderId="0" xfId="4" applyNumberFormat="1" applyFont="1" applyAlignment="1">
      <alignment horizontal="left"/>
    </xf>
    <xf numFmtId="0" fontId="1" fillId="6" borderId="15" xfId="0" applyFont="1" applyFill="1" applyBorder="1" applyAlignment="1">
      <alignment horizontal="left" wrapText="1"/>
    </xf>
    <xf numFmtId="0" fontId="1" fillId="6" borderId="2" xfId="0" applyFont="1" applyFill="1" applyBorder="1" applyAlignment="1">
      <alignment horizontal="left" wrapText="1"/>
    </xf>
    <xf numFmtId="0" fontId="1" fillId="6" borderId="3" xfId="0" applyFont="1" applyFill="1" applyBorder="1" applyAlignment="1">
      <alignment horizontal="left" wrapText="1"/>
    </xf>
    <xf numFmtId="0" fontId="18" fillId="12" borderId="52" xfId="4" applyFont="1" applyFill="1" applyBorder="1" applyAlignment="1">
      <alignment horizontal="center" vertical="center" wrapText="1"/>
    </xf>
    <xf numFmtId="0" fontId="18" fillId="12" borderId="71" xfId="4" applyFont="1" applyFill="1" applyBorder="1" applyAlignment="1">
      <alignment horizontal="center" vertical="center" wrapText="1"/>
    </xf>
    <xf numFmtId="0" fontId="18" fillId="12" borderId="53" xfId="4" applyFont="1" applyFill="1" applyBorder="1" applyAlignment="1">
      <alignment horizontal="center" vertical="center" wrapText="1"/>
    </xf>
    <xf numFmtId="0" fontId="12" fillId="12" borderId="72" xfId="4" applyFont="1" applyFill="1" applyBorder="1" applyAlignment="1">
      <alignment horizontal="left" vertical="center" wrapText="1" indent="1"/>
    </xf>
    <xf numFmtId="0" fontId="12" fillId="12" borderId="61" xfId="4" applyFont="1" applyFill="1" applyBorder="1" applyAlignment="1">
      <alignment horizontal="left" vertical="center" wrapText="1" indent="1"/>
    </xf>
    <xf numFmtId="0" fontId="12" fillId="12" borderId="59" xfId="4" applyFont="1" applyFill="1" applyBorder="1" applyAlignment="1">
      <alignment horizontal="left" vertical="center" wrapText="1" indent="1"/>
    </xf>
    <xf numFmtId="0" fontId="12" fillId="12" borderId="73" xfId="4" applyFont="1" applyFill="1" applyBorder="1" applyAlignment="1">
      <alignment horizontal="left" vertical="center" wrapText="1" indent="1"/>
    </xf>
    <xf numFmtId="0" fontId="45" fillId="15" borderId="74" xfId="4" applyFont="1" applyFill="1" applyBorder="1" applyAlignment="1" applyProtection="1">
      <alignment horizontal="center" vertical="center" wrapText="1"/>
      <protection hidden="1"/>
    </xf>
    <xf numFmtId="0" fontId="45" fillId="15" borderId="75" xfId="4" applyFont="1" applyFill="1" applyBorder="1" applyAlignment="1" applyProtection="1">
      <alignment horizontal="center" vertical="center" wrapText="1"/>
      <protection hidden="1"/>
    </xf>
    <xf numFmtId="0" fontId="45" fillId="15" borderId="76" xfId="4" applyFont="1" applyFill="1" applyBorder="1" applyAlignment="1" applyProtection="1">
      <alignment horizontal="center" vertical="center" wrapText="1"/>
      <protection hidden="1"/>
    </xf>
    <xf numFmtId="0" fontId="46" fillId="15" borderId="0" xfId="4" applyFont="1" applyFill="1" applyAlignment="1" applyProtection="1">
      <alignment horizontal="center" vertical="center" wrapText="1"/>
      <protection hidden="1"/>
    </xf>
    <xf numFmtId="0" fontId="47" fillId="16" borderId="77" xfId="1" applyFont="1" applyFill="1" applyBorder="1" applyAlignment="1" applyProtection="1">
      <alignment horizontal="center" vertical="center" wrapText="1"/>
    </xf>
    <xf numFmtId="0" fontId="47" fillId="16" borderId="78" xfId="1" applyFont="1" applyFill="1" applyBorder="1" applyAlignment="1" applyProtection="1">
      <alignment horizontal="center" vertical="center" wrapText="1"/>
    </xf>
    <xf numFmtId="0" fontId="47" fillId="16" borderId="79" xfId="1" applyFont="1" applyFill="1" applyBorder="1" applyAlignment="1" applyProtection="1">
      <alignment horizontal="center" vertical="center" wrapText="1"/>
    </xf>
    <xf numFmtId="0" fontId="12" fillId="12" borderId="80" xfId="4" applyFont="1" applyFill="1" applyBorder="1" applyAlignment="1">
      <alignment horizontal="left" vertical="center" wrapText="1" indent="1"/>
    </xf>
    <xf numFmtId="0" fontId="12" fillId="12" borderId="59" xfId="4" applyFont="1" applyFill="1" applyBorder="1" applyAlignment="1">
      <alignment horizontal="left" vertical="top" wrapText="1" indent="1"/>
    </xf>
    <xf numFmtId="0" fontId="48" fillId="11" borderId="0" xfId="0" applyFont="1" applyFill="1" applyAlignment="1">
      <alignment horizontal="left" vertical="center" wrapText="1"/>
    </xf>
    <xf numFmtId="0" fontId="41" fillId="11" borderId="0" xfId="0" applyFont="1" applyFill="1" applyAlignment="1">
      <alignment horizontal="left" vertical="center" wrapText="1"/>
    </xf>
    <xf numFmtId="0" fontId="19" fillId="11" borderId="20" xfId="4" applyFont="1" applyFill="1" applyBorder="1" applyAlignment="1" applyProtection="1">
      <alignment horizontal="left" vertical="center" wrapText="1"/>
      <protection locked="0"/>
    </xf>
    <xf numFmtId="0" fontId="11" fillId="12" borderId="71" xfId="4" applyFont="1" applyFill="1" applyBorder="1" applyAlignment="1">
      <alignment horizontal="center" vertical="center" wrapText="1"/>
    </xf>
    <xf numFmtId="0" fontId="12" fillId="12" borderId="84" xfId="4" applyFont="1" applyFill="1" applyBorder="1" applyAlignment="1">
      <alignment horizontal="left" vertical="center" wrapText="1" indent="1"/>
    </xf>
    <xf numFmtId="0" fontId="12" fillId="12" borderId="85" xfId="4" applyFont="1" applyFill="1" applyBorder="1" applyAlignment="1">
      <alignment horizontal="left" vertical="center" wrapText="1" indent="1"/>
    </xf>
    <xf numFmtId="0" fontId="49" fillId="11" borderId="0" xfId="4" applyFont="1" applyFill="1" applyAlignment="1">
      <alignment horizontal="center" vertical="center" wrapText="1"/>
    </xf>
    <xf numFmtId="0" fontId="10" fillId="12" borderId="81" xfId="4" applyFont="1" applyFill="1" applyBorder="1" applyAlignment="1" applyProtection="1">
      <alignment horizontal="left" vertical="center" wrapText="1" indent="1"/>
      <protection locked="0"/>
    </xf>
    <xf numFmtId="0" fontId="10" fillId="12" borderId="82" xfId="4" applyFont="1" applyFill="1" applyBorder="1" applyAlignment="1" applyProtection="1">
      <alignment horizontal="left" vertical="center" wrapText="1" indent="1"/>
      <protection locked="0"/>
    </xf>
    <xf numFmtId="0" fontId="10" fillId="12" borderId="83" xfId="4" applyFont="1" applyFill="1" applyBorder="1" applyAlignment="1" applyProtection="1">
      <alignment horizontal="left" vertical="center" wrapText="1" indent="1"/>
      <protection locked="0"/>
    </xf>
    <xf numFmtId="0" fontId="36" fillId="0" borderId="0" xfId="4" applyFont="1" applyAlignment="1">
      <alignment horizontal="center"/>
    </xf>
    <xf numFmtId="0" fontId="36" fillId="3" borderId="1" xfId="4" applyFont="1" applyFill="1" applyBorder="1" applyAlignment="1">
      <alignment horizontal="center"/>
    </xf>
    <xf numFmtId="0" fontId="36" fillId="4" borderId="14" xfId="4" applyFont="1" applyFill="1" applyBorder="1" applyAlignment="1" applyProtection="1">
      <alignment horizontal="center"/>
      <protection locked="0"/>
    </xf>
    <xf numFmtId="0" fontId="36" fillId="4" borderId="39" xfId="4" applyFont="1" applyFill="1" applyBorder="1" applyAlignment="1" applyProtection="1">
      <alignment horizontal="center"/>
      <protection locked="0"/>
    </xf>
    <xf numFmtId="0" fontId="36" fillId="4" borderId="13" xfId="4" applyFont="1" applyFill="1" applyBorder="1" applyAlignment="1" applyProtection="1">
      <alignment horizontal="center"/>
      <protection locked="0"/>
    </xf>
    <xf numFmtId="0" fontId="36" fillId="0" borderId="40" xfId="4" applyFont="1" applyBorder="1" applyAlignment="1" applyProtection="1">
      <alignment horizontal="center" vertical="center" wrapText="1"/>
      <protection locked="0"/>
    </xf>
    <xf numFmtId="0" fontId="36" fillId="0" borderId="10" xfId="4" applyFont="1" applyBorder="1" applyAlignment="1" applyProtection="1">
      <alignment horizontal="center" vertical="center" wrapText="1"/>
      <protection locked="0"/>
    </xf>
    <xf numFmtId="164" fontId="36" fillId="0" borderId="41" xfId="4" applyNumberFormat="1" applyFont="1" applyBorder="1" applyAlignment="1" applyProtection="1">
      <alignment horizontal="center" vertical="center" wrapText="1"/>
      <protection locked="0"/>
    </xf>
    <xf numFmtId="164" fontId="36" fillId="0" borderId="42" xfId="4" applyNumberFormat="1" applyFont="1" applyBorder="1" applyAlignment="1" applyProtection="1">
      <alignment horizontal="center" vertical="center" wrapText="1"/>
      <protection locked="0"/>
    </xf>
    <xf numFmtId="0" fontId="36" fillId="0" borderId="43" xfId="4" applyFont="1" applyBorder="1" applyAlignment="1" applyProtection="1">
      <alignment horizontal="center" vertical="center" wrapText="1"/>
      <protection locked="0"/>
    </xf>
    <xf numFmtId="0" fontId="36" fillId="0" borderId="21" xfId="4" applyFont="1" applyBorder="1" applyAlignment="1" applyProtection="1">
      <alignment horizontal="center" vertical="center" wrapText="1"/>
      <protection locked="0"/>
    </xf>
    <xf numFmtId="164" fontId="36" fillId="9" borderId="40" xfId="4" applyNumberFormat="1" applyFont="1" applyFill="1" applyBorder="1" applyAlignment="1" applyProtection="1">
      <alignment horizontal="center" vertical="center" wrapText="1"/>
      <protection locked="0"/>
    </xf>
    <xf numFmtId="164" fontId="36" fillId="9" borderId="44" xfId="4" applyNumberFormat="1" applyFont="1" applyFill="1" applyBorder="1" applyAlignment="1" applyProtection="1">
      <alignment horizontal="center" vertical="center" wrapText="1"/>
      <protection locked="0"/>
    </xf>
    <xf numFmtId="164" fontId="36" fillId="9" borderId="10" xfId="4" applyNumberFormat="1" applyFont="1" applyFill="1" applyBorder="1" applyAlignment="1" applyProtection="1">
      <alignment horizontal="center" vertical="center" wrapText="1"/>
      <protection locked="0"/>
    </xf>
    <xf numFmtId="0" fontId="36" fillId="5" borderId="14" xfId="4" applyFont="1" applyFill="1" applyBorder="1" applyAlignment="1" applyProtection="1">
      <alignment horizontal="center"/>
      <protection locked="0"/>
    </xf>
    <xf numFmtId="0" fontId="36" fillId="5" borderId="39" xfId="4" applyFont="1" applyFill="1" applyBorder="1" applyAlignment="1" applyProtection="1">
      <alignment horizontal="center"/>
      <protection locked="0"/>
    </xf>
    <xf numFmtId="0" fontId="36" fillId="5" borderId="13" xfId="4" applyFont="1" applyFill="1" applyBorder="1" applyAlignment="1" applyProtection="1">
      <alignment horizontal="center"/>
      <protection locked="0"/>
    </xf>
    <xf numFmtId="164" fontId="36" fillId="0" borderId="43" xfId="4" applyNumberFormat="1" applyFont="1" applyBorder="1" applyAlignment="1" applyProtection="1">
      <alignment horizontal="center" vertical="center" wrapText="1"/>
      <protection locked="0"/>
    </xf>
    <xf numFmtId="164" fontId="36" fillId="0" borderId="21" xfId="4" applyNumberFormat="1" applyFont="1" applyBorder="1" applyAlignment="1" applyProtection="1">
      <alignment horizontal="center" vertical="center" wrapText="1"/>
      <protection locked="0"/>
    </xf>
    <xf numFmtId="164" fontId="36" fillId="0" borderId="14" xfId="4" applyNumberFormat="1" applyFont="1" applyBorder="1" applyAlignment="1" applyProtection="1">
      <alignment horizontal="center" vertical="center" wrapText="1"/>
      <protection locked="0"/>
    </xf>
    <xf numFmtId="164" fontId="36" fillId="0" borderId="39" xfId="4" applyNumberFormat="1" applyFont="1" applyBorder="1" applyAlignment="1" applyProtection="1">
      <alignment horizontal="center" vertical="center" wrapText="1"/>
      <protection locked="0"/>
    </xf>
    <xf numFmtId="164" fontId="36" fillId="0" borderId="13" xfId="4" applyNumberFormat="1" applyFont="1" applyBorder="1" applyAlignment="1" applyProtection="1">
      <alignment horizontal="center" vertical="center" wrapText="1"/>
      <protection locked="0"/>
    </xf>
    <xf numFmtId="0" fontId="36" fillId="3" borderId="14" xfId="4" applyFont="1" applyFill="1" applyBorder="1" applyAlignment="1">
      <alignment horizontal="center" wrapText="1"/>
    </xf>
    <xf numFmtId="0" fontId="36" fillId="3" borderId="39" xfId="4" applyFont="1" applyFill="1" applyBorder="1" applyAlignment="1">
      <alignment horizontal="center" wrapText="1"/>
    </xf>
    <xf numFmtId="0" fontId="36" fillId="3" borderId="13" xfId="4" applyFont="1" applyFill="1" applyBorder="1" applyAlignment="1">
      <alignment horizontal="center" wrapText="1"/>
    </xf>
    <xf numFmtId="166" fontId="36" fillId="0" borderId="40" xfId="4" applyNumberFormat="1" applyFont="1" applyBorder="1" applyAlignment="1" applyProtection="1">
      <alignment horizontal="center" vertical="center" wrapText="1"/>
      <protection locked="0"/>
    </xf>
    <xf numFmtId="166" fontId="36" fillId="0" borderId="10" xfId="4" applyNumberFormat="1" applyFont="1" applyBorder="1" applyAlignment="1" applyProtection="1">
      <alignment horizontal="center" vertical="center" wrapText="1"/>
      <protection locked="0"/>
    </xf>
    <xf numFmtId="0" fontId="36" fillId="0" borderId="45" xfId="4" applyFont="1" applyBorder="1" applyAlignment="1" applyProtection="1">
      <alignment horizontal="left"/>
      <protection locked="0"/>
    </xf>
    <xf numFmtId="0" fontId="36" fillId="0" borderId="46" xfId="4" applyFont="1" applyBorder="1" applyAlignment="1" applyProtection="1">
      <alignment horizontal="left"/>
      <protection locked="0"/>
    </xf>
    <xf numFmtId="0" fontId="36" fillId="0" borderId="47" xfId="4" applyFont="1" applyBorder="1" applyAlignment="1" applyProtection="1">
      <alignment horizontal="left"/>
      <protection locked="0"/>
    </xf>
    <xf numFmtId="0" fontId="36" fillId="0" borderId="48" xfId="4" applyFont="1" applyBorder="1" applyAlignment="1" applyProtection="1">
      <alignment horizontal="center"/>
      <protection locked="0"/>
    </xf>
    <xf numFmtId="0" fontId="36" fillId="0" borderId="49" xfId="4" applyFont="1" applyBorder="1" applyAlignment="1" applyProtection="1">
      <alignment horizontal="center"/>
      <protection locked="0"/>
    </xf>
    <xf numFmtId="0" fontId="36" fillId="0" borderId="35" xfId="4" applyFont="1" applyBorder="1" applyAlignment="1" applyProtection="1">
      <alignment horizontal="center"/>
      <protection locked="0"/>
    </xf>
    <xf numFmtId="0" fontId="36" fillId="0" borderId="35" xfId="4" applyFont="1" applyBorder="1" applyAlignment="1" applyProtection="1">
      <alignment horizontal="left"/>
      <protection locked="0"/>
    </xf>
    <xf numFmtId="0" fontId="36" fillId="0" borderId="49" xfId="4" applyFont="1" applyBorder="1" applyAlignment="1" applyProtection="1">
      <alignment horizontal="left"/>
      <protection locked="0"/>
    </xf>
    <xf numFmtId="0" fontId="36" fillId="0" borderId="26" xfId="4" applyFont="1" applyBorder="1" applyAlignment="1" applyProtection="1">
      <alignment horizontal="center"/>
      <protection locked="0"/>
    </xf>
    <xf numFmtId="0" fontId="36" fillId="0" borderId="26" xfId="4" applyFont="1" applyBorder="1" applyAlignment="1" applyProtection="1">
      <alignment horizontal="left"/>
      <protection locked="0"/>
    </xf>
    <xf numFmtId="0" fontId="36" fillId="0" borderId="48" xfId="4" applyFont="1" applyBorder="1" applyAlignment="1" applyProtection="1">
      <alignment horizontal="left"/>
      <protection locked="0"/>
    </xf>
    <xf numFmtId="0" fontId="36" fillId="0" borderId="0" xfId="0" applyFont="1" applyAlignment="1">
      <alignment horizontal="left"/>
    </xf>
    <xf numFmtId="0" fontId="36" fillId="0" borderId="45" xfId="4" applyFont="1" applyBorder="1" applyAlignment="1" applyProtection="1">
      <alignment horizontal="center"/>
      <protection locked="0"/>
    </xf>
    <xf numFmtId="0" fontId="36" fillId="0" borderId="46" xfId="4" applyFont="1" applyBorder="1" applyAlignment="1" applyProtection="1">
      <alignment horizontal="center"/>
      <protection locked="0"/>
    </xf>
    <xf numFmtId="0" fontId="2" fillId="0" borderId="0" xfId="0" applyFont="1" applyAlignment="1">
      <alignment horizontal="center" wrapText="1"/>
    </xf>
    <xf numFmtId="0" fontId="2" fillId="0" borderId="16" xfId="0" applyFont="1" applyBorder="1" applyAlignment="1">
      <alignment horizontal="left" wrapText="1"/>
    </xf>
    <xf numFmtId="0" fontId="2" fillId="0" borderId="0" xfId="0" applyFont="1" applyAlignment="1">
      <alignment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50" fillId="0" borderId="0" xfId="0" applyFont="1" applyAlignment="1">
      <alignment horizontal="left" wrapText="1"/>
    </xf>
    <xf numFmtId="0" fontId="3" fillId="0" borderId="0" xfId="0" applyFont="1" applyAlignment="1">
      <alignment horizontal="left"/>
    </xf>
    <xf numFmtId="0" fontId="2" fillId="0" borderId="0" xfId="0" applyFont="1" applyAlignment="1">
      <alignment horizontal="left"/>
    </xf>
    <xf numFmtId="0" fontId="3" fillId="0" borderId="14" xfId="0" applyFont="1" applyBorder="1" applyAlignment="1">
      <alignment horizontal="left" wrapText="1"/>
    </xf>
    <xf numFmtId="0" fontId="3" fillId="0" borderId="39" xfId="0" applyFont="1" applyBorder="1" applyAlignment="1">
      <alignment horizontal="left" wrapText="1"/>
    </xf>
    <xf numFmtId="0" fontId="3" fillId="0" borderId="13" xfId="0" applyFont="1" applyBorder="1" applyAlignment="1">
      <alignment horizontal="left" wrapText="1"/>
    </xf>
    <xf numFmtId="0" fontId="3" fillId="0" borderId="0" xfId="0" applyFont="1" applyAlignment="1">
      <alignment vertical="top" wrapText="1"/>
    </xf>
    <xf numFmtId="0" fontId="2" fillId="0" borderId="14" xfId="0" applyFont="1" applyBorder="1" applyAlignment="1">
      <alignment horizontal="left"/>
    </xf>
    <xf numFmtId="0" fontId="2" fillId="0" borderId="39" xfId="0" applyFont="1" applyBorder="1" applyAlignment="1">
      <alignment horizontal="left"/>
    </xf>
    <xf numFmtId="0" fontId="2" fillId="0" borderId="13" xfId="0" applyFont="1" applyBorder="1" applyAlignment="1">
      <alignment horizontal="left"/>
    </xf>
    <xf numFmtId="0" fontId="2" fillId="0" borderId="0" xfId="0" applyFont="1" applyAlignment="1">
      <alignment horizontal="center"/>
    </xf>
    <xf numFmtId="0" fontId="2" fillId="0" borderId="38" xfId="0" applyFont="1" applyBorder="1" applyAlignment="1">
      <alignment horizontal="center"/>
    </xf>
    <xf numFmtId="0" fontId="3" fillId="0" borderId="1" xfId="0" applyFont="1" applyBorder="1" applyAlignment="1">
      <alignment horizontal="left" wrapText="1"/>
    </xf>
    <xf numFmtId="0" fontId="3" fillId="0" borderId="0" xfId="0" applyFont="1" applyAlignment="1">
      <alignment horizontal="left" vertical="top" wrapText="1"/>
    </xf>
    <xf numFmtId="0" fontId="3" fillId="0" borderId="0" xfId="0" applyFont="1"/>
    <xf numFmtId="0" fontId="1" fillId="4" borderId="1" xfId="0" applyFont="1" applyFill="1" applyBorder="1" applyAlignment="1">
      <alignment horizontal="center"/>
    </xf>
    <xf numFmtId="0" fontId="1" fillId="5" borderId="1" xfId="0" applyFont="1" applyFill="1" applyBorder="1" applyAlignment="1">
      <alignment horizontal="center"/>
    </xf>
    <xf numFmtId="0" fontId="3" fillId="0" borderId="1" xfId="0" applyFont="1" applyBorder="1" applyAlignment="1">
      <alignment horizontal="left"/>
    </xf>
    <xf numFmtId="0" fontId="2" fillId="0" borderId="38" xfId="0" applyFont="1" applyBorder="1" applyAlignment="1">
      <alignment horizontal="left" wrapText="1"/>
    </xf>
    <xf numFmtId="0" fontId="1" fillId="0" borderId="15" xfId="0" applyFont="1" applyBorder="1" applyAlignment="1">
      <alignment horizontal="left"/>
    </xf>
    <xf numFmtId="0" fontId="1" fillId="0" borderId="2" xfId="0" applyFont="1" applyBorder="1" applyAlignment="1">
      <alignment horizontal="left"/>
    </xf>
    <xf numFmtId="0" fontId="2" fillId="0" borderId="5" xfId="6" applyFont="1" applyBorder="1" applyAlignment="1">
      <alignment horizontal="left"/>
    </xf>
    <xf numFmtId="0" fontId="2" fillId="0" borderId="50" xfId="6" applyFont="1" applyBorder="1" applyAlignment="1">
      <alignment horizontal="left"/>
    </xf>
    <xf numFmtId="0" fontId="2" fillId="0" borderId="38" xfId="0" applyFont="1" applyBorder="1" applyAlignment="1">
      <alignment horizontal="left"/>
    </xf>
    <xf numFmtId="0" fontId="1" fillId="17" borderId="12" xfId="0" applyFont="1" applyFill="1" applyBorder="1" applyAlignment="1">
      <alignment horizontal="center" wrapText="1"/>
    </xf>
    <xf numFmtId="0" fontId="1" fillId="17" borderId="20" xfId="0" applyFont="1" applyFill="1" applyBorder="1" applyAlignment="1">
      <alignment horizontal="center" wrapText="1"/>
    </xf>
    <xf numFmtId="0" fontId="1" fillId="0" borderId="18" xfId="0" applyFont="1" applyBorder="1" applyAlignment="1">
      <alignment horizontal="center" wrapText="1"/>
    </xf>
    <xf numFmtId="0" fontId="1" fillId="0" borderId="0" xfId="0" applyFont="1"/>
    <xf numFmtId="0" fontId="1" fillId="0" borderId="0" xfId="0" applyFont="1" applyAlignment="1">
      <alignment wrapText="1"/>
    </xf>
    <xf numFmtId="0" fontId="1" fillId="0" borderId="16" xfId="0" applyFont="1" applyBorder="1" applyAlignment="1">
      <alignment horizontal="center"/>
    </xf>
    <xf numFmtId="0" fontId="1" fillId="0" borderId="0" xfId="0" applyFont="1" applyAlignment="1">
      <alignment horizontal="center"/>
    </xf>
    <xf numFmtId="0" fontId="2" fillId="0" borderId="32" xfId="0" applyFont="1" applyBorder="1" applyAlignment="1">
      <alignment horizontal="center"/>
    </xf>
    <xf numFmtId="0" fontId="2" fillId="0" borderId="18" xfId="0" applyFont="1" applyBorder="1" applyAlignment="1">
      <alignment horizontal="center"/>
    </xf>
    <xf numFmtId="0" fontId="2" fillId="0" borderId="0" xfId="6" applyFont="1" applyAlignment="1">
      <alignment horizontal="left"/>
    </xf>
    <xf numFmtId="0" fontId="2" fillId="0" borderId="38" xfId="6"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5" xfId="0" applyFont="1" applyBorder="1" applyAlignment="1">
      <alignment horizontal="left"/>
    </xf>
    <xf numFmtId="0" fontId="3" fillId="0" borderId="0" xfId="0" applyFont="1" applyAlignment="1">
      <alignment horizontal="center"/>
    </xf>
    <xf numFmtId="0" fontId="1" fillId="4" borderId="14" xfId="0" applyFont="1" applyFill="1" applyBorder="1" applyAlignment="1">
      <alignment horizontal="center"/>
    </xf>
    <xf numFmtId="0" fontId="1" fillId="4" borderId="39" xfId="0" applyFont="1" applyFill="1" applyBorder="1" applyAlignment="1">
      <alignment horizontal="center"/>
    </xf>
    <xf numFmtId="0" fontId="1" fillId="0" borderId="0" xfId="0" applyFont="1" applyAlignment="1">
      <alignment horizontal="left" wrapText="1"/>
    </xf>
    <xf numFmtId="0" fontId="2" fillId="0" borderId="19" xfId="0" applyFont="1" applyBorder="1" applyAlignment="1">
      <alignment horizontal="left" wrapText="1"/>
    </xf>
    <xf numFmtId="0" fontId="2" fillId="0" borderId="0" xfId="0" applyFont="1"/>
    <xf numFmtId="0" fontId="2" fillId="0" borderId="38" xfId="0" applyFont="1" applyBorder="1"/>
    <xf numFmtId="0" fontId="1" fillId="4" borderId="0" xfId="0" applyFont="1" applyFill="1" applyAlignment="1">
      <alignment horizontal="left"/>
    </xf>
    <xf numFmtId="0" fontId="1" fillId="2" borderId="12" xfId="0" applyFont="1" applyFill="1" applyBorder="1" applyAlignment="1">
      <alignment horizontal="center" wrapText="1"/>
    </xf>
    <xf numFmtId="0" fontId="1" fillId="2" borderId="20" xfId="0" applyFont="1" applyFill="1" applyBorder="1" applyAlignment="1">
      <alignment horizontal="center" wrapText="1"/>
    </xf>
    <xf numFmtId="0" fontId="1" fillId="2" borderId="11" xfId="0" applyFont="1" applyFill="1" applyBorder="1" applyAlignment="1">
      <alignment horizontal="center" wrapText="1"/>
    </xf>
    <xf numFmtId="0" fontId="2" fillId="0" borderId="37" xfId="0" applyFont="1" applyBorder="1" applyAlignment="1">
      <alignment horizontal="center"/>
    </xf>
    <xf numFmtId="0" fontId="1" fillId="3" borderId="0" xfId="0" applyFont="1" applyFill="1" applyAlignment="1">
      <alignment horizontal="left"/>
    </xf>
    <xf numFmtId="0" fontId="2" fillId="0" borderId="20" xfId="0" applyFont="1" applyBorder="1" applyAlignment="1">
      <alignment horizontal="center"/>
    </xf>
    <xf numFmtId="0" fontId="1" fillId="4" borderId="13" xfId="0" applyFont="1" applyFill="1" applyBorder="1" applyAlignment="1">
      <alignment horizontal="center"/>
    </xf>
    <xf numFmtId="0" fontId="1" fillId="0" borderId="18" xfId="0" applyFont="1" applyBorder="1" applyAlignment="1">
      <alignment horizontal="left" wrapText="1"/>
    </xf>
    <xf numFmtId="0" fontId="3" fillId="0" borderId="14" xfId="0" applyFont="1" applyBorder="1" applyAlignment="1">
      <alignment wrapText="1"/>
    </xf>
    <xf numFmtId="0" fontId="3" fillId="0" borderId="39" xfId="0" applyFont="1" applyBorder="1" applyAlignment="1">
      <alignment wrapText="1"/>
    </xf>
    <xf numFmtId="0" fontId="3" fillId="0" borderId="13" xfId="0" applyFont="1" applyBorder="1" applyAlignment="1">
      <alignment wrapText="1"/>
    </xf>
    <xf numFmtId="0" fontId="3" fillId="0" borderId="14" xfId="0" applyFont="1" applyBorder="1" applyAlignment="1">
      <alignment horizontal="left"/>
    </xf>
    <xf numFmtId="0" fontId="3" fillId="0" borderId="39" xfId="0" applyFont="1" applyBorder="1" applyAlignment="1">
      <alignment horizontal="left"/>
    </xf>
    <xf numFmtId="0" fontId="3" fillId="0" borderId="14" xfId="0" applyFont="1" applyBorder="1" applyAlignment="1">
      <alignment horizontal="center" wrapText="1"/>
    </xf>
    <xf numFmtId="0" fontId="3" fillId="0" borderId="39" xfId="0" applyFont="1" applyBorder="1" applyAlignment="1">
      <alignment horizontal="center" wrapText="1"/>
    </xf>
    <xf numFmtId="0" fontId="3" fillId="0" borderId="13" xfId="0" applyFont="1" applyBorder="1" applyAlignment="1">
      <alignment horizontal="center" wrapText="1"/>
    </xf>
    <xf numFmtId="0" fontId="1" fillId="5" borderId="14" xfId="0" applyFont="1" applyFill="1" applyBorder="1" applyAlignment="1">
      <alignment horizontal="center"/>
    </xf>
    <xf numFmtId="0" fontId="1" fillId="5" borderId="39" xfId="0" applyFont="1" applyFill="1" applyBorder="1" applyAlignment="1">
      <alignment horizontal="center"/>
    </xf>
    <xf numFmtId="0" fontId="3" fillId="0" borderId="14" xfId="0" applyFont="1" applyBorder="1"/>
    <xf numFmtId="0" fontId="3" fillId="0" borderId="39" xfId="0" applyFont="1" applyBorder="1"/>
    <xf numFmtId="0" fontId="3" fillId="0" borderId="13" xfId="0" applyFont="1" applyBorder="1"/>
    <xf numFmtId="0" fontId="1" fillId="0" borderId="19" xfId="0" applyFont="1" applyBorder="1" applyAlignment="1">
      <alignment horizontal="left" wrapText="1"/>
    </xf>
    <xf numFmtId="0" fontId="2" fillId="0" borderId="19" xfId="0" applyFont="1" applyBorder="1" applyAlignment="1">
      <alignment horizontal="left"/>
    </xf>
    <xf numFmtId="0" fontId="51" fillId="0" borderId="19" xfId="0" applyFont="1" applyBorder="1" applyAlignment="1">
      <alignment horizontal="left" vertical="center" wrapText="1"/>
    </xf>
    <xf numFmtId="0" fontId="51" fillId="0" borderId="0" xfId="0" applyFont="1" applyAlignment="1">
      <alignment horizontal="left" vertical="center" wrapText="1"/>
    </xf>
    <xf numFmtId="0" fontId="51" fillId="0" borderId="38" xfId="0" applyFont="1" applyBorder="1" applyAlignment="1">
      <alignment horizontal="left" vertical="center" wrapText="1"/>
    </xf>
    <xf numFmtId="0" fontId="2" fillId="0" borderId="19" xfId="0" applyFont="1" applyBorder="1" applyAlignment="1">
      <alignment horizontal="center"/>
    </xf>
    <xf numFmtId="0" fontId="3" fillId="0" borderId="18" xfId="0" applyFont="1" applyBorder="1"/>
    <xf numFmtId="0" fontId="3" fillId="0" borderId="37" xfId="0" applyFont="1" applyBorder="1"/>
    <xf numFmtId="0" fontId="3" fillId="0" borderId="38" xfId="0" applyFont="1" applyBorder="1"/>
    <xf numFmtId="0" fontId="3" fillId="0" borderId="13" xfId="0" applyFont="1" applyBorder="1" applyAlignment="1">
      <alignment horizontal="left"/>
    </xf>
    <xf numFmtId="0" fontId="1" fillId="0" borderId="20" xfId="0" applyFont="1" applyBorder="1"/>
    <xf numFmtId="0" fontId="1" fillId="4" borderId="32" xfId="0" applyFont="1" applyFill="1" applyBorder="1" applyAlignment="1">
      <alignment horizontal="center"/>
    </xf>
    <xf numFmtId="0" fontId="1" fillId="4" borderId="18" xfId="0" applyFont="1" applyFill="1" applyBorder="1" applyAlignment="1">
      <alignment horizontal="center"/>
    </xf>
    <xf numFmtId="0" fontId="1" fillId="4" borderId="37" xfId="0" applyFont="1" applyFill="1" applyBorder="1" applyAlignment="1">
      <alignment horizontal="center"/>
    </xf>
    <xf numFmtId="0" fontId="1" fillId="4" borderId="12" xfId="0" applyFont="1" applyFill="1" applyBorder="1" applyAlignment="1">
      <alignment horizontal="left"/>
    </xf>
    <xf numFmtId="0" fontId="1" fillId="4" borderId="20" xfId="0" applyFont="1" applyFill="1" applyBorder="1" applyAlignment="1">
      <alignment horizontal="left"/>
    </xf>
    <xf numFmtId="0" fontId="1" fillId="4" borderId="11" xfId="0" applyFont="1" applyFill="1" applyBorder="1" applyAlignment="1">
      <alignment horizontal="left"/>
    </xf>
    <xf numFmtId="0" fontId="3" fillId="0" borderId="38" xfId="0" applyFont="1" applyBorder="1" applyAlignment="1">
      <alignment horizontal="center"/>
    </xf>
    <xf numFmtId="0" fontId="2" fillId="0" borderId="12" xfId="0" applyFont="1" applyBorder="1" applyAlignment="1">
      <alignment horizontal="center"/>
    </xf>
    <xf numFmtId="0" fontId="2" fillId="0" borderId="11" xfId="0" applyFont="1" applyBorder="1" applyAlignment="1">
      <alignment horizontal="center"/>
    </xf>
    <xf numFmtId="0" fontId="1" fillId="0" borderId="32" xfId="0" applyFont="1" applyBorder="1" applyAlignment="1">
      <alignment horizontal="center"/>
    </xf>
    <xf numFmtId="0" fontId="1" fillId="0" borderId="37" xfId="0" applyFont="1" applyBorder="1" applyAlignment="1">
      <alignment horizontal="center"/>
    </xf>
    <xf numFmtId="0" fontId="1" fillId="5" borderId="32" xfId="0" applyFont="1" applyFill="1" applyBorder="1" applyAlignment="1">
      <alignment horizontal="center"/>
    </xf>
    <xf numFmtId="0" fontId="1" fillId="5" borderId="18" xfId="0" applyFont="1" applyFill="1" applyBorder="1" applyAlignment="1">
      <alignment horizontal="center"/>
    </xf>
    <xf numFmtId="0" fontId="1" fillId="5" borderId="37" xfId="0" applyFont="1" applyFill="1" applyBorder="1" applyAlignment="1">
      <alignment horizontal="center"/>
    </xf>
    <xf numFmtId="0" fontId="2" fillId="5" borderId="12" xfId="0" applyFont="1" applyFill="1" applyBorder="1" applyAlignment="1">
      <alignment horizontal="center"/>
    </xf>
    <xf numFmtId="0" fontId="2" fillId="5" borderId="20" xfId="0" applyFont="1" applyFill="1" applyBorder="1" applyAlignment="1">
      <alignment horizontal="center"/>
    </xf>
    <xf numFmtId="0" fontId="2" fillId="5" borderId="11" xfId="0" applyFont="1" applyFill="1" applyBorder="1" applyAlignment="1">
      <alignment horizontal="center"/>
    </xf>
    <xf numFmtId="0" fontId="1" fillId="4" borderId="0" xfId="0" applyFont="1" applyFill="1"/>
    <xf numFmtId="0" fontId="1" fillId="0" borderId="0" xfId="0" applyFont="1" applyAlignment="1">
      <alignment horizontal="left" vertical="center" wrapText="1"/>
    </xf>
    <xf numFmtId="0" fontId="27" fillId="13" borderId="0" xfId="0" applyFont="1" applyFill="1" applyAlignment="1">
      <alignment horizontal="center" vertical="center" wrapText="1"/>
    </xf>
    <xf numFmtId="0" fontId="29" fillId="13" borderId="0" xfId="0" applyFont="1" applyFill="1" applyAlignment="1">
      <alignment horizontal="center" vertical="center" wrapText="1"/>
    </xf>
    <xf numFmtId="0" fontId="52" fillId="13" borderId="0" xfId="0" applyFont="1" applyFill="1" applyAlignment="1">
      <alignment horizontal="center" vertical="center" wrapText="1"/>
    </xf>
    <xf numFmtId="0" fontId="26" fillId="0" borderId="0" xfId="0" applyFont="1" applyAlignment="1">
      <alignment horizontal="left" vertical="center" wrapText="1"/>
    </xf>
    <xf numFmtId="0" fontId="1" fillId="0" borderId="0" xfId="0" applyFont="1" applyAlignment="1">
      <alignment horizontal="left" vertical="center"/>
    </xf>
    <xf numFmtId="0" fontId="2" fillId="0" borderId="94" xfId="4" applyFont="1" applyBorder="1" applyAlignment="1">
      <alignment horizontal="center" vertical="center" wrapText="1"/>
    </xf>
    <xf numFmtId="0" fontId="2" fillId="0" borderId="9" xfId="4" applyFont="1" applyBorder="1" applyAlignment="1">
      <alignment horizontal="center" vertical="center" wrapText="1"/>
    </xf>
    <xf numFmtId="0" fontId="2" fillId="0" borderId="1" xfId="4" applyFont="1" applyBorder="1" applyAlignment="1">
      <alignment horizontal="left"/>
    </xf>
    <xf numFmtId="165" fontId="2" fillId="0" borderId="1" xfId="4" applyNumberFormat="1" applyFont="1" applyBorder="1" applyAlignment="1">
      <alignment horizontal="right" vertical="top" wrapText="1"/>
    </xf>
    <xf numFmtId="165" fontId="2" fillId="0" borderId="1" xfId="4" applyNumberFormat="1" applyFont="1" applyBorder="1" applyAlignment="1">
      <alignment horizontal="left" vertical="top" wrapText="1"/>
    </xf>
    <xf numFmtId="0" fontId="1" fillId="0" borderId="1" xfId="4" applyFont="1" applyBorder="1" applyAlignment="1">
      <alignment horizontal="center"/>
    </xf>
    <xf numFmtId="0" fontId="1" fillId="8" borderId="1" xfId="4" applyFont="1" applyFill="1" applyBorder="1" applyAlignment="1">
      <alignment horizontal="center"/>
    </xf>
    <xf numFmtId="0" fontId="2" fillId="0" borderId="20" xfId="4" applyFont="1" applyBorder="1" applyAlignment="1">
      <alignment horizontal="left"/>
    </xf>
    <xf numFmtId="0" fontId="33" fillId="0" borderId="20" xfId="4" applyFont="1" applyBorder="1" applyAlignment="1">
      <alignment horizontal="left" wrapText="1"/>
    </xf>
    <xf numFmtId="0" fontId="33" fillId="0" borderId="20" xfId="4" applyFont="1" applyBorder="1" applyAlignment="1">
      <alignment horizontal="left"/>
    </xf>
    <xf numFmtId="0" fontId="1" fillId="14" borderId="1" xfId="4" applyFont="1" applyFill="1" applyBorder="1" applyAlignment="1">
      <alignment horizontal="center"/>
    </xf>
    <xf numFmtId="0" fontId="1" fillId="0" borderId="0" xfId="4" applyFont="1" applyAlignment="1">
      <alignment horizontal="left" wrapText="1"/>
    </xf>
    <xf numFmtId="0" fontId="2" fillId="0" borderId="87" xfId="4" applyFont="1" applyBorder="1" applyAlignment="1">
      <alignment horizontal="right" vertical="center"/>
    </xf>
    <xf numFmtId="0" fontId="2" fillId="0" borderId="88" xfId="4" applyFont="1" applyBorder="1" applyAlignment="1">
      <alignment horizontal="right" vertical="center"/>
    </xf>
    <xf numFmtId="0" fontId="2" fillId="0" borderId="91" xfId="4" applyFont="1" applyBorder="1" applyAlignment="1">
      <alignment horizontal="right" vertical="center"/>
    </xf>
    <xf numFmtId="0" fontId="0" fillId="0" borderId="1" xfId="0" applyBorder="1" applyAlignment="1">
      <alignment horizontal="right" vertical="center"/>
    </xf>
  </cellXfs>
  <cellStyles count="9">
    <cellStyle name="Lien hypertexte" xfId="1" builtinId="8"/>
    <cellStyle name="Lien hypertexte 2" xfId="2" xr:uid="{18B66A11-BC18-4243-9FE7-709791346CE2}"/>
    <cellStyle name="Normal" xfId="0" builtinId="0"/>
    <cellStyle name="Normal 2" xfId="3" xr:uid="{C537254F-A1F0-4448-8EEC-AC178F755B40}"/>
    <cellStyle name="Normal 2 2" xfId="4" xr:uid="{618D8D0F-4390-4125-AD31-44E15134AC66}"/>
    <cellStyle name="Normal 3" xfId="5" xr:uid="{DA868D3F-073C-42AF-B9E8-F318859573CB}"/>
    <cellStyle name="Normal_F Commercialisation 05-06" xfId="6" xr:uid="{BBB244CE-3291-449C-838D-FF28026AA3F3}"/>
    <cellStyle name="Pourcentage 2" xfId="7" xr:uid="{E1FD6FB7-557D-4206-A300-26B4D900BD24}"/>
    <cellStyle name="Pourcentage 3" xfId="8" xr:uid="{4419DAEA-4507-4143-8C8C-F884F11CDDC6}"/>
  </cellStyles>
  <dxfs count="1">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xdr:colOff>
          <xdr:row>41</xdr:row>
          <xdr:rowOff>247650</xdr:rowOff>
        </xdr:from>
        <xdr:to>
          <xdr:col>1</xdr:col>
          <xdr:colOff>2057400</xdr:colOff>
          <xdr:row>43</xdr:row>
          <xdr:rowOff>19050</xdr:rowOff>
        </xdr:to>
        <xdr:grpSp>
          <xdr:nvGrpSpPr>
            <xdr:cNvPr id="9616" name="Groupe 2">
              <a:extLst>
                <a:ext uri="{FF2B5EF4-FFF2-40B4-BE49-F238E27FC236}">
                  <a16:creationId xmlns:a16="http://schemas.microsoft.com/office/drawing/2014/main" id="{A713C5EB-F3EE-A870-4452-36FC63452A13}"/>
                </a:ext>
              </a:extLst>
            </xdr:cNvPr>
            <xdr:cNvGrpSpPr>
              <a:grpSpLocks/>
            </xdr:cNvGrpSpPr>
          </xdr:nvGrpSpPr>
          <xdr:grpSpPr bwMode="auto">
            <a:xfrm>
              <a:off x="2933700" y="10115550"/>
              <a:ext cx="2047875" cy="209550"/>
              <a:chOff x="3067053" y="9404303"/>
              <a:chExt cx="1422399" cy="241300"/>
            </a:xfrm>
          </xdr:grpSpPr>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3067053" y="9404303"/>
                <a:ext cx="2921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000-000019240000}"/>
                  </a:ext>
                </a:extLst>
              </xdr:cNvPr>
              <xdr:cNvSpPr/>
            </xdr:nvSpPr>
            <xdr:spPr bwMode="auto">
              <a:xfrm>
                <a:off x="4146552" y="9432925"/>
                <a:ext cx="342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42</xdr:row>
          <xdr:rowOff>266700</xdr:rowOff>
        </xdr:from>
        <xdr:to>
          <xdr:col>1</xdr:col>
          <xdr:colOff>2057400</xdr:colOff>
          <xdr:row>44</xdr:row>
          <xdr:rowOff>47625</xdr:rowOff>
        </xdr:to>
        <xdr:grpSp>
          <xdr:nvGrpSpPr>
            <xdr:cNvPr id="9617" name="Groupe 3">
              <a:extLst>
                <a:ext uri="{FF2B5EF4-FFF2-40B4-BE49-F238E27FC236}">
                  <a16:creationId xmlns:a16="http://schemas.microsoft.com/office/drawing/2014/main" id="{ABA0DB52-D430-D1F1-687F-1A4054DF9E46}"/>
                </a:ext>
              </a:extLst>
            </xdr:cNvPr>
            <xdr:cNvGrpSpPr>
              <a:grpSpLocks/>
            </xdr:cNvGrpSpPr>
          </xdr:nvGrpSpPr>
          <xdr:grpSpPr bwMode="auto">
            <a:xfrm>
              <a:off x="2933700" y="10306050"/>
              <a:ext cx="2047875" cy="238125"/>
              <a:chOff x="3067053" y="9626600"/>
              <a:chExt cx="1422399" cy="222250"/>
            </a:xfrm>
          </xdr:grpSpPr>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000-00001D240000}"/>
                  </a:ext>
                </a:extLst>
              </xdr:cNvPr>
              <xdr:cNvSpPr/>
            </xdr:nvSpPr>
            <xdr:spPr bwMode="auto">
              <a:xfrm>
                <a:off x="3067053" y="9626600"/>
                <a:ext cx="292100" cy="2222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Oui</a:t>
                </a:r>
              </a:p>
            </xdr:txBody>
          </xdr:sp>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000-00001E240000}"/>
                  </a:ext>
                </a:extLst>
              </xdr:cNvPr>
              <xdr:cNvSpPr/>
            </xdr:nvSpPr>
            <xdr:spPr bwMode="auto">
              <a:xfrm>
                <a:off x="4146552" y="9648825"/>
                <a:ext cx="342900" cy="177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Non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24</xdr:row>
          <xdr:rowOff>133350</xdr:rowOff>
        </xdr:from>
        <xdr:to>
          <xdr:col>3</xdr:col>
          <xdr:colOff>390525</xdr:colOff>
          <xdr:row>25</xdr:row>
          <xdr:rowOff>28575</xdr:rowOff>
        </xdr:to>
        <xdr:grpSp>
          <xdr:nvGrpSpPr>
            <xdr:cNvPr id="9618" name="Groupe 1">
              <a:extLst>
                <a:ext uri="{FF2B5EF4-FFF2-40B4-BE49-F238E27FC236}">
                  <a16:creationId xmlns:a16="http://schemas.microsoft.com/office/drawing/2014/main" id="{180D28A9-CF15-8FC3-16EB-0E98EB69B22F}"/>
                </a:ext>
              </a:extLst>
            </xdr:cNvPr>
            <xdr:cNvGrpSpPr>
              <a:grpSpLocks/>
            </xdr:cNvGrpSpPr>
          </xdr:nvGrpSpPr>
          <xdr:grpSpPr bwMode="auto">
            <a:xfrm>
              <a:off x="2933700" y="6486525"/>
              <a:ext cx="6400800" cy="276225"/>
              <a:chOff x="3067050" y="5940409"/>
              <a:chExt cx="6680200" cy="311150"/>
            </a:xfrm>
          </xdr:grpSpPr>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3067050" y="5943600"/>
                <a:ext cx="1816098" cy="3048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Individu ou entreprise individuelle</a:t>
                </a:r>
              </a:p>
            </xdr:txBody>
          </xdr:sp>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4972050" y="5956301"/>
                <a:ext cx="952500" cy="279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Compagnie</a:t>
                </a:r>
              </a:p>
            </xdr:txBody>
          </xdr:sp>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5880100" y="5949950"/>
                <a:ext cx="1409700" cy="29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Société en nom collectif</a:t>
                </a:r>
              </a:p>
            </xdr:txBody>
          </xdr:sp>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7385050" y="5959476"/>
                <a:ext cx="1219200" cy="273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Association (OSBL)</a:t>
                </a:r>
              </a:p>
            </xdr:txBody>
          </xdr:sp>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000-000021240000}"/>
                  </a:ext>
                </a:extLst>
              </xdr:cNvPr>
              <xdr:cNvSpPr/>
            </xdr:nvSpPr>
            <xdr:spPr bwMode="auto">
              <a:xfrm>
                <a:off x="8724900" y="5940409"/>
                <a:ext cx="1022350" cy="311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A" sz="800" b="0" i="0" u="none" strike="noStrike" baseline="0">
                    <a:solidFill>
                      <a:srgbClr val="000000"/>
                    </a:solidFill>
                    <a:latin typeface="Tahoma"/>
                    <a:ea typeface="Tahoma"/>
                    <a:cs typeface="Tahoma"/>
                  </a:rPr>
                  <a:t>Coopérative</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M:\Documents%20types\26-27%20Prog-Contrats-Form%20MASTER\26-27%20Formulaires\Formulaires%20IC\26-27%20ICV1%20F%20Artiste.xlsx" TargetMode="External"/><Relationship Id="rId1" Type="http://schemas.openxmlformats.org/officeDocument/2006/relationships/externalLinkPath" Target="26-27%20ICV1%20F%20Artis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éclarations"/>
      <sheetName val="QD Demandeur"/>
      <sheetName val="QD Artiste"/>
      <sheetName val="Projet"/>
      <sheetName val="Budget-Bilan "/>
      <sheetName val="Tableau des dépenses"/>
      <sheetName val="Attestation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E5A05-C2E3-43B0-8BA6-C65FCCB27342}">
  <dimension ref="A1:IV77"/>
  <sheetViews>
    <sheetView tabSelected="1" zoomScaleNormal="100" workbookViewId="0">
      <selection activeCell="A18" sqref="A18:D18"/>
    </sheetView>
  </sheetViews>
  <sheetFormatPr baseColWidth="10" defaultRowHeight="16.350000000000001" customHeight="1" x14ac:dyDescent="0.2"/>
  <cols>
    <col min="1" max="2" width="43.85546875" style="27" customWidth="1"/>
    <col min="3" max="3" width="48" style="27" customWidth="1"/>
    <col min="4" max="4" width="4.28515625" style="36" customWidth="1"/>
    <col min="5" max="5" width="5.5703125" style="27" customWidth="1"/>
    <col min="6" max="16384" width="11.42578125" style="27"/>
  </cols>
  <sheetData>
    <row r="1" spans="1:10" s="2" customFormat="1" ht="15" customHeight="1" x14ac:dyDescent="0.2">
      <c r="A1" s="1" t="s">
        <v>102</v>
      </c>
      <c r="B1" s="346"/>
      <c r="C1" s="346"/>
      <c r="D1" s="346"/>
      <c r="E1" s="1"/>
      <c r="F1" s="1"/>
      <c r="G1" s="1"/>
    </row>
    <row r="2" spans="1:10" s="2" customFormat="1" ht="15" customHeight="1" x14ac:dyDescent="0.2">
      <c r="A2" s="1" t="s">
        <v>103</v>
      </c>
      <c r="B2" s="346"/>
      <c r="C2" s="346"/>
      <c r="D2" s="346"/>
      <c r="E2" s="1"/>
      <c r="F2" s="1"/>
      <c r="G2" s="1"/>
    </row>
    <row r="3" spans="1:10" s="2" customFormat="1" ht="15" customHeight="1" x14ac:dyDescent="0.2">
      <c r="A3" s="1" t="s">
        <v>153</v>
      </c>
      <c r="B3" s="346"/>
      <c r="C3" s="346"/>
      <c r="D3" s="346"/>
      <c r="E3" s="1"/>
      <c r="F3" s="346"/>
      <c r="G3" s="346"/>
      <c r="H3" s="346"/>
      <c r="I3" s="1"/>
    </row>
    <row r="4" spans="1:10" s="2" customFormat="1" ht="15" customHeight="1" x14ac:dyDescent="0.2">
      <c r="A4" s="1" t="s">
        <v>0</v>
      </c>
      <c r="B4" s="346" t="s">
        <v>256</v>
      </c>
      <c r="C4" s="346"/>
      <c r="D4" s="346"/>
      <c r="E4" s="1"/>
      <c r="F4" s="1"/>
      <c r="G4" s="1"/>
      <c r="H4" s="1"/>
      <c r="I4" s="1"/>
    </row>
    <row r="5" spans="1:10" s="2" customFormat="1" ht="15" customHeight="1" x14ac:dyDescent="0.2">
      <c r="A5" s="1" t="s">
        <v>1</v>
      </c>
      <c r="B5" s="346" t="s">
        <v>145</v>
      </c>
      <c r="C5" s="346"/>
      <c r="D5" s="346"/>
      <c r="E5" s="1"/>
      <c r="F5" s="1"/>
      <c r="G5" s="1"/>
    </row>
    <row r="6" spans="1:10" ht="12.75" thickBot="1" x14ac:dyDescent="0.25">
      <c r="A6" s="347"/>
      <c r="B6" s="347"/>
      <c r="C6" s="347"/>
      <c r="D6" s="347"/>
      <c r="E6" s="29"/>
      <c r="F6" s="29"/>
      <c r="G6" s="29"/>
      <c r="H6" s="29"/>
      <c r="I6" s="29"/>
      <c r="J6" s="29"/>
    </row>
    <row r="7" spans="1:10" ht="15.75" customHeight="1" thickBot="1" x14ac:dyDescent="0.25">
      <c r="A7" s="348" t="s">
        <v>105</v>
      </c>
      <c r="B7" s="349"/>
      <c r="C7" s="349"/>
      <c r="D7" s="350"/>
    </row>
    <row r="8" spans="1:10" ht="15.95" customHeight="1" x14ac:dyDescent="0.2">
      <c r="A8" s="319" t="s">
        <v>132</v>
      </c>
      <c r="B8" s="315"/>
      <c r="C8" s="315"/>
      <c r="D8" s="345"/>
    </row>
    <row r="9" spans="1:10" ht="15.95" customHeight="1" x14ac:dyDescent="0.2">
      <c r="A9" s="319" t="s">
        <v>133</v>
      </c>
      <c r="B9" s="315"/>
      <c r="C9" s="315"/>
      <c r="D9" s="345"/>
    </row>
    <row r="10" spans="1:10" ht="15.95" customHeight="1" x14ac:dyDescent="0.2">
      <c r="A10" s="319" t="s">
        <v>134</v>
      </c>
      <c r="B10" s="315"/>
      <c r="C10" s="315"/>
      <c r="D10" s="345"/>
    </row>
    <row r="11" spans="1:10" ht="15.95" customHeight="1" x14ac:dyDescent="0.2">
      <c r="A11" s="319" t="s">
        <v>306</v>
      </c>
      <c r="B11" s="315"/>
      <c r="C11" s="315"/>
      <c r="D11" s="345"/>
    </row>
    <row r="12" spans="1:10" ht="40.5" customHeight="1" x14ac:dyDescent="0.2">
      <c r="A12" s="319" t="s">
        <v>307</v>
      </c>
      <c r="B12" s="315"/>
      <c r="C12" s="315"/>
      <c r="D12" s="345"/>
    </row>
    <row r="13" spans="1:10" ht="15.95" customHeight="1" x14ac:dyDescent="0.2">
      <c r="A13" s="319" t="s">
        <v>308</v>
      </c>
      <c r="B13" s="315"/>
      <c r="C13" s="315"/>
      <c r="D13" s="345"/>
    </row>
    <row r="14" spans="1:10" ht="15.95" customHeight="1" x14ac:dyDescent="0.2">
      <c r="A14" s="319" t="s">
        <v>309</v>
      </c>
      <c r="B14" s="315"/>
      <c r="C14" s="315"/>
      <c r="D14" s="345"/>
    </row>
    <row r="15" spans="1:10" ht="27.75" customHeight="1" x14ac:dyDescent="0.2">
      <c r="A15" s="319" t="s">
        <v>310</v>
      </c>
      <c r="B15" s="315"/>
      <c r="C15" s="315"/>
      <c r="D15" s="345"/>
    </row>
    <row r="16" spans="1:10" ht="60.6" customHeight="1" x14ac:dyDescent="0.2">
      <c r="A16" s="354" t="s">
        <v>311</v>
      </c>
      <c r="B16" s="355"/>
      <c r="C16" s="355"/>
      <c r="D16" s="356"/>
    </row>
    <row r="17" spans="1:256" ht="27.6" customHeight="1" x14ac:dyDescent="0.2">
      <c r="A17" s="319" t="s">
        <v>312</v>
      </c>
      <c r="B17" s="320"/>
      <c r="C17" s="320"/>
      <c r="D17" s="321"/>
      <c r="BM17" s="319"/>
      <c r="BN17" s="320"/>
      <c r="BO17" s="320"/>
      <c r="BP17" s="321"/>
      <c r="BQ17" s="319"/>
      <c r="BR17" s="320"/>
      <c r="BS17" s="320"/>
      <c r="BT17" s="321"/>
      <c r="BU17" s="319"/>
      <c r="BV17" s="320"/>
      <c r="BW17" s="320"/>
      <c r="BX17" s="321"/>
      <c r="BY17" s="319"/>
      <c r="BZ17" s="320"/>
      <c r="CA17" s="320"/>
      <c r="CB17" s="321"/>
      <c r="CC17" s="319"/>
      <c r="CD17" s="320"/>
      <c r="CE17" s="320"/>
      <c r="CF17" s="321"/>
      <c r="CG17" s="319"/>
      <c r="CH17" s="320"/>
      <c r="CI17" s="320"/>
      <c r="CJ17" s="321"/>
      <c r="CK17" s="319"/>
      <c r="CL17" s="320"/>
      <c r="CM17" s="320"/>
      <c r="CN17" s="321"/>
      <c r="CO17" s="319"/>
      <c r="CP17" s="320"/>
      <c r="CQ17" s="320"/>
      <c r="CR17" s="321"/>
      <c r="CS17" s="319"/>
      <c r="CT17" s="320"/>
      <c r="CU17" s="320"/>
      <c r="CV17" s="321"/>
      <c r="CW17" s="319"/>
      <c r="CX17" s="320"/>
      <c r="CY17" s="320"/>
      <c r="CZ17" s="321"/>
      <c r="DA17" s="319"/>
      <c r="DB17" s="320"/>
      <c r="DC17" s="320"/>
      <c r="DD17" s="321"/>
      <c r="DE17" s="319"/>
      <c r="DF17" s="320"/>
      <c r="DG17" s="320"/>
      <c r="DH17" s="321"/>
      <c r="DI17" s="319"/>
      <c r="DJ17" s="320"/>
      <c r="DK17" s="320"/>
      <c r="DL17" s="321"/>
      <c r="DM17" s="319"/>
      <c r="DN17" s="320"/>
      <c r="DO17" s="320"/>
      <c r="DP17" s="321"/>
      <c r="DQ17" s="319"/>
      <c r="DR17" s="320"/>
      <c r="DS17" s="320"/>
      <c r="DT17" s="321"/>
      <c r="DU17" s="319"/>
      <c r="DV17" s="320"/>
      <c r="DW17" s="320"/>
      <c r="DX17" s="321"/>
      <c r="DY17" s="319"/>
      <c r="DZ17" s="320"/>
      <c r="EA17" s="320"/>
      <c r="EB17" s="321"/>
      <c r="EC17" s="319"/>
      <c r="ED17" s="320"/>
      <c r="EE17" s="320"/>
      <c r="EF17" s="321"/>
      <c r="EG17" s="319"/>
      <c r="EH17" s="320"/>
      <c r="EI17" s="320"/>
      <c r="EJ17" s="321"/>
      <c r="EK17" s="319"/>
      <c r="EL17" s="320"/>
      <c r="EM17" s="320"/>
      <c r="EN17" s="321"/>
      <c r="EO17" s="319"/>
      <c r="EP17" s="320"/>
      <c r="EQ17" s="320"/>
      <c r="ER17" s="321"/>
      <c r="ES17" s="319"/>
      <c r="ET17" s="320"/>
      <c r="EU17" s="320"/>
      <c r="EV17" s="321"/>
      <c r="EW17" s="319"/>
      <c r="EX17" s="320"/>
      <c r="EY17" s="320"/>
      <c r="EZ17" s="321"/>
      <c r="FA17" s="319"/>
      <c r="FB17" s="320"/>
      <c r="FC17" s="320"/>
      <c r="FD17" s="321"/>
      <c r="FE17" s="319"/>
      <c r="FF17" s="320"/>
      <c r="FG17" s="320"/>
      <c r="FH17" s="321"/>
      <c r="FI17" s="319"/>
      <c r="FJ17" s="320"/>
      <c r="FK17" s="320"/>
      <c r="FL17" s="321"/>
      <c r="FM17" s="319"/>
      <c r="FN17" s="320"/>
      <c r="FO17" s="320"/>
      <c r="FP17" s="321"/>
      <c r="FQ17" s="319"/>
      <c r="FR17" s="320"/>
      <c r="FS17" s="320"/>
      <c r="FT17" s="321"/>
      <c r="FU17" s="319"/>
      <c r="FV17" s="320"/>
      <c r="FW17" s="320"/>
      <c r="FX17" s="321"/>
      <c r="FY17" s="319"/>
      <c r="FZ17" s="320"/>
      <c r="GA17" s="320"/>
      <c r="GB17" s="321"/>
      <c r="GC17" s="319"/>
      <c r="GD17" s="320"/>
      <c r="GE17" s="320"/>
      <c r="GF17" s="321"/>
      <c r="GG17" s="319"/>
      <c r="GH17" s="320"/>
      <c r="GI17" s="320"/>
      <c r="GJ17" s="321"/>
      <c r="GK17" s="319"/>
      <c r="GL17" s="320"/>
      <c r="GM17" s="320"/>
      <c r="GN17" s="321"/>
      <c r="GO17" s="319"/>
      <c r="GP17" s="320"/>
      <c r="GQ17" s="320"/>
      <c r="GR17" s="321"/>
      <c r="GS17" s="319"/>
      <c r="GT17" s="320"/>
      <c r="GU17" s="320"/>
      <c r="GV17" s="321"/>
      <c r="GW17" s="319"/>
      <c r="GX17" s="320"/>
      <c r="GY17" s="320"/>
      <c r="GZ17" s="321"/>
      <c r="HA17" s="319"/>
      <c r="HB17" s="320"/>
      <c r="HC17" s="320"/>
      <c r="HD17" s="321"/>
      <c r="HE17" s="319"/>
      <c r="HF17" s="320"/>
      <c r="HG17" s="320"/>
      <c r="HH17" s="321"/>
      <c r="HI17" s="319"/>
      <c r="HJ17" s="320"/>
      <c r="HK17" s="320"/>
      <c r="HL17" s="321"/>
      <c r="HM17" s="319"/>
      <c r="HN17" s="320"/>
      <c r="HO17" s="320"/>
      <c r="HP17" s="321"/>
      <c r="HQ17" s="319"/>
      <c r="HR17" s="320"/>
      <c r="HS17" s="320"/>
      <c r="HT17" s="321"/>
      <c r="HU17" s="319"/>
      <c r="HV17" s="320"/>
      <c r="HW17" s="320"/>
      <c r="HX17" s="321"/>
      <c r="HY17" s="319"/>
      <c r="HZ17" s="320"/>
      <c r="IA17" s="320"/>
      <c r="IB17" s="321"/>
      <c r="IC17" s="319"/>
      <c r="ID17" s="320"/>
      <c r="IE17" s="320"/>
      <c r="IF17" s="321"/>
      <c r="IG17" s="319"/>
      <c r="IH17" s="320"/>
      <c r="II17" s="320"/>
      <c r="IJ17" s="321"/>
      <c r="IK17" s="319"/>
      <c r="IL17" s="320"/>
      <c r="IM17" s="320"/>
      <c r="IN17" s="321"/>
      <c r="IO17" s="319"/>
      <c r="IP17" s="320"/>
      <c r="IQ17" s="320"/>
      <c r="IR17" s="321"/>
      <c r="IS17" s="319"/>
      <c r="IT17" s="319"/>
      <c r="IU17" s="319"/>
      <c r="IV17" s="319"/>
    </row>
    <row r="18" spans="1:256" ht="30.95" customHeight="1" x14ac:dyDescent="0.2">
      <c r="A18" s="319" t="s">
        <v>313</v>
      </c>
      <c r="B18" s="320"/>
      <c r="C18" s="320"/>
      <c r="D18" s="321"/>
      <c r="BM18" s="319"/>
      <c r="BN18" s="320"/>
      <c r="BO18" s="320"/>
      <c r="BP18" s="321"/>
      <c r="BQ18" s="319"/>
      <c r="BR18" s="320"/>
      <c r="BS18" s="320"/>
      <c r="BT18" s="321"/>
      <c r="BU18" s="319"/>
      <c r="BV18" s="320"/>
      <c r="BW18" s="320"/>
      <c r="BX18" s="321"/>
      <c r="BY18" s="319"/>
      <c r="BZ18" s="320"/>
      <c r="CA18" s="320"/>
      <c r="CB18" s="321"/>
      <c r="CC18" s="319"/>
      <c r="CD18" s="320"/>
      <c r="CE18" s="320"/>
      <c r="CF18" s="321"/>
      <c r="CG18" s="319"/>
      <c r="CH18" s="320"/>
      <c r="CI18" s="320"/>
      <c r="CJ18" s="321"/>
      <c r="CK18" s="319"/>
      <c r="CL18" s="320"/>
      <c r="CM18" s="320"/>
      <c r="CN18" s="321"/>
      <c r="CO18" s="319"/>
      <c r="CP18" s="320"/>
      <c r="CQ18" s="320"/>
      <c r="CR18" s="321"/>
      <c r="CS18" s="319"/>
      <c r="CT18" s="320"/>
      <c r="CU18" s="320"/>
      <c r="CV18" s="321"/>
      <c r="CW18" s="319"/>
      <c r="CX18" s="320"/>
      <c r="CY18" s="320"/>
      <c r="CZ18" s="321"/>
      <c r="DA18" s="319"/>
      <c r="DB18" s="320"/>
      <c r="DC18" s="320"/>
      <c r="DD18" s="321"/>
      <c r="DE18" s="319"/>
      <c r="DF18" s="320"/>
      <c r="DG18" s="320"/>
      <c r="DH18" s="321"/>
      <c r="DI18" s="319"/>
      <c r="DJ18" s="320"/>
      <c r="DK18" s="320"/>
      <c r="DL18" s="321"/>
      <c r="DM18" s="319"/>
      <c r="DN18" s="320"/>
      <c r="DO18" s="320"/>
      <c r="DP18" s="321"/>
      <c r="DQ18" s="319"/>
      <c r="DR18" s="320"/>
      <c r="DS18" s="320"/>
      <c r="DT18" s="321"/>
      <c r="DU18" s="319"/>
      <c r="DV18" s="320"/>
      <c r="DW18" s="320"/>
      <c r="DX18" s="321"/>
      <c r="DY18" s="319"/>
      <c r="DZ18" s="320"/>
      <c r="EA18" s="320"/>
      <c r="EB18" s="321"/>
      <c r="EC18" s="319"/>
      <c r="ED18" s="320"/>
      <c r="EE18" s="320"/>
      <c r="EF18" s="321"/>
      <c r="EG18" s="319"/>
      <c r="EH18" s="320"/>
      <c r="EI18" s="320"/>
      <c r="EJ18" s="321"/>
      <c r="EK18" s="319"/>
      <c r="EL18" s="320"/>
      <c r="EM18" s="320"/>
      <c r="EN18" s="321"/>
      <c r="EO18" s="319"/>
      <c r="EP18" s="320"/>
      <c r="EQ18" s="320"/>
      <c r="ER18" s="321"/>
      <c r="ES18" s="319"/>
      <c r="ET18" s="320"/>
      <c r="EU18" s="320"/>
      <c r="EV18" s="321"/>
      <c r="EW18" s="319"/>
      <c r="EX18" s="320"/>
      <c r="EY18" s="320"/>
      <c r="EZ18" s="321"/>
      <c r="FA18" s="319"/>
      <c r="FB18" s="320"/>
      <c r="FC18" s="320"/>
      <c r="FD18" s="321"/>
      <c r="FE18" s="319"/>
      <c r="FF18" s="320"/>
      <c r="FG18" s="320"/>
      <c r="FH18" s="321"/>
      <c r="FI18" s="319"/>
      <c r="FJ18" s="320"/>
      <c r="FK18" s="320"/>
      <c r="FL18" s="321"/>
      <c r="FM18" s="319"/>
      <c r="FN18" s="320"/>
      <c r="FO18" s="320"/>
      <c r="FP18" s="321"/>
      <c r="FQ18" s="319"/>
      <c r="FR18" s="320"/>
      <c r="FS18" s="320"/>
      <c r="FT18" s="321"/>
      <c r="FU18" s="319"/>
      <c r="FV18" s="320"/>
      <c r="FW18" s="320"/>
      <c r="FX18" s="321"/>
      <c r="FY18" s="319"/>
      <c r="FZ18" s="320"/>
      <c r="GA18" s="320"/>
      <c r="GB18" s="321"/>
      <c r="GC18" s="319"/>
      <c r="GD18" s="320"/>
      <c r="GE18" s="320"/>
      <c r="GF18" s="321"/>
      <c r="GG18" s="319"/>
      <c r="GH18" s="320"/>
      <c r="GI18" s="320"/>
      <c r="GJ18" s="321"/>
      <c r="GK18" s="319"/>
      <c r="GL18" s="320"/>
      <c r="GM18" s="320"/>
      <c r="GN18" s="321"/>
      <c r="GO18" s="319"/>
      <c r="GP18" s="320"/>
      <c r="GQ18" s="320"/>
      <c r="GR18" s="321"/>
      <c r="GS18" s="319"/>
      <c r="GT18" s="320"/>
      <c r="GU18" s="320"/>
      <c r="GV18" s="321"/>
      <c r="GW18" s="319"/>
      <c r="GX18" s="320"/>
      <c r="GY18" s="320"/>
      <c r="GZ18" s="321"/>
      <c r="HA18" s="319"/>
      <c r="HB18" s="320"/>
      <c r="HC18" s="320"/>
      <c r="HD18" s="321"/>
      <c r="HE18" s="319"/>
      <c r="HF18" s="320"/>
      <c r="HG18" s="320"/>
      <c r="HH18" s="321"/>
      <c r="HI18" s="319"/>
      <c r="HJ18" s="320"/>
      <c r="HK18" s="320"/>
      <c r="HL18" s="321"/>
      <c r="HM18" s="319"/>
      <c r="HN18" s="320"/>
      <c r="HO18" s="320"/>
      <c r="HP18" s="321"/>
      <c r="HQ18" s="319"/>
      <c r="HR18" s="320"/>
      <c r="HS18" s="320"/>
      <c r="HT18" s="321"/>
      <c r="HU18" s="319"/>
      <c r="HV18" s="320"/>
      <c r="HW18" s="320"/>
      <c r="HX18" s="321"/>
      <c r="HY18" s="319"/>
      <c r="HZ18" s="320"/>
      <c r="IA18" s="320"/>
      <c r="IB18" s="321"/>
      <c r="IC18" s="319"/>
      <c r="ID18" s="320"/>
      <c r="IE18" s="320"/>
      <c r="IF18" s="321"/>
      <c r="IG18" s="319"/>
      <c r="IH18" s="320"/>
      <c r="II18" s="320"/>
      <c r="IJ18" s="321"/>
      <c r="IK18" s="319"/>
      <c r="IL18" s="320"/>
      <c r="IM18" s="320"/>
      <c r="IN18" s="321"/>
      <c r="IO18" s="319"/>
      <c r="IP18" s="320"/>
      <c r="IQ18" s="320"/>
      <c r="IR18" s="321"/>
      <c r="IS18" s="319"/>
      <c r="IT18" s="319"/>
      <c r="IU18" s="319"/>
      <c r="IV18" s="319"/>
    </row>
    <row r="19" spans="1:256" ht="15.95" customHeight="1" x14ac:dyDescent="0.2">
      <c r="A19" s="319" t="s">
        <v>314</v>
      </c>
      <c r="B19" s="315"/>
      <c r="C19" s="315"/>
      <c r="D19" s="345"/>
    </row>
    <row r="20" spans="1:256" ht="15.95" customHeight="1" x14ac:dyDescent="0.2">
      <c r="A20" s="319" t="s">
        <v>315</v>
      </c>
      <c r="B20" s="315"/>
      <c r="C20" s="315"/>
      <c r="D20" s="345"/>
    </row>
    <row r="21" spans="1:256" s="26" customFormat="1" ht="23.1" customHeight="1" thickBot="1" x14ac:dyDescent="0.25">
      <c r="A21" s="43" t="s">
        <v>131</v>
      </c>
      <c r="B21" s="44"/>
      <c r="C21" s="44" t="s">
        <v>159</v>
      </c>
      <c r="D21" s="45"/>
    </row>
    <row r="22" spans="1:256" s="1" customFormat="1" ht="23.1" customHeight="1" thickBot="1" x14ac:dyDescent="0.25">
      <c r="A22" s="46" t="s">
        <v>104</v>
      </c>
      <c r="B22" s="47"/>
      <c r="C22" s="47" t="s">
        <v>159</v>
      </c>
      <c r="D22" s="48"/>
    </row>
    <row r="23" spans="1:256" s="1" customFormat="1" ht="17.45" customHeight="1" thickBot="1" x14ac:dyDescent="0.25">
      <c r="A23" s="343"/>
      <c r="B23" s="343"/>
      <c r="C23" s="343"/>
      <c r="D23" s="343"/>
    </row>
    <row r="24" spans="1:256" s="1" customFormat="1" ht="23.1" customHeight="1" thickBot="1" x14ac:dyDescent="0.25">
      <c r="A24" s="119" t="s">
        <v>175</v>
      </c>
      <c r="B24" s="120"/>
      <c r="C24" s="120"/>
      <c r="D24" s="121"/>
      <c r="E24" s="27"/>
    </row>
    <row r="25" spans="1:256" ht="30" customHeight="1" x14ac:dyDescent="0.2">
      <c r="A25" s="35" t="s">
        <v>106</v>
      </c>
      <c r="B25" s="315"/>
      <c r="C25" s="315"/>
      <c r="D25" s="315"/>
      <c r="G25" s="118"/>
      <c r="H25" s="118"/>
      <c r="I25" s="118"/>
      <c r="J25" s="118"/>
      <c r="K25" s="118"/>
    </row>
    <row r="26" spans="1:256" ht="15" customHeight="1" x14ac:dyDescent="0.2">
      <c r="A26" s="33" t="s">
        <v>107</v>
      </c>
      <c r="B26" s="337"/>
      <c r="C26" s="337"/>
      <c r="D26" s="337"/>
    </row>
    <row r="27" spans="1:256" ht="15" customHeight="1" x14ac:dyDescent="0.2">
      <c r="A27" s="33" t="s">
        <v>135</v>
      </c>
      <c r="B27" s="337"/>
      <c r="C27" s="337"/>
      <c r="D27" s="337"/>
    </row>
    <row r="28" spans="1:256" ht="15" customHeight="1" x14ac:dyDescent="0.2">
      <c r="A28" s="34" t="s">
        <v>81</v>
      </c>
      <c r="B28" s="342"/>
      <c r="C28" s="342"/>
      <c r="D28" s="342"/>
    </row>
    <row r="29" spans="1:256" ht="15" customHeight="1" x14ac:dyDescent="0.2">
      <c r="A29" s="34" t="s">
        <v>4</v>
      </c>
      <c r="B29" s="342"/>
      <c r="C29" s="342"/>
      <c r="D29" s="342"/>
    </row>
    <row r="30" spans="1:256" ht="15" customHeight="1" x14ac:dyDescent="0.2">
      <c r="A30" s="33" t="s">
        <v>108</v>
      </c>
      <c r="B30" s="337"/>
      <c r="C30" s="337"/>
      <c r="D30" s="337"/>
    </row>
    <row r="31" spans="1:256" ht="15" customHeight="1" x14ac:dyDescent="0.2">
      <c r="A31" s="34" t="s">
        <v>82</v>
      </c>
      <c r="B31" s="342"/>
      <c r="C31" s="342"/>
      <c r="D31" s="342"/>
    </row>
    <row r="32" spans="1:256" ht="15" customHeight="1" x14ac:dyDescent="0.2">
      <c r="A32" s="34" t="s">
        <v>88</v>
      </c>
      <c r="B32" s="36"/>
      <c r="C32" s="36"/>
    </row>
    <row r="33" spans="1:4" ht="15" customHeight="1" x14ac:dyDescent="0.2">
      <c r="A33" s="34" t="s">
        <v>5</v>
      </c>
      <c r="B33" s="342"/>
      <c r="C33" s="342"/>
      <c r="D33" s="342"/>
    </row>
    <row r="34" spans="1:4" ht="15" customHeight="1" x14ac:dyDescent="0.2">
      <c r="A34" s="34" t="s">
        <v>6</v>
      </c>
      <c r="B34" s="342"/>
      <c r="C34" s="342"/>
      <c r="D34" s="342"/>
    </row>
    <row r="35" spans="1:4" ht="15" customHeight="1" x14ac:dyDescent="0.2">
      <c r="A35" s="34" t="s">
        <v>7</v>
      </c>
      <c r="B35" s="342"/>
      <c r="C35" s="342"/>
      <c r="D35" s="342"/>
    </row>
    <row r="36" spans="1:4" ht="15" customHeight="1" thickBot="1" x14ac:dyDescent="0.25">
      <c r="A36" s="328"/>
      <c r="B36" s="328"/>
      <c r="C36" s="328"/>
      <c r="D36" s="328"/>
    </row>
    <row r="37" spans="1:4" ht="22.5" customHeight="1" thickBot="1" x14ac:dyDescent="0.25">
      <c r="A37" s="119" t="s">
        <v>191</v>
      </c>
      <c r="B37" s="120"/>
      <c r="C37" s="120"/>
      <c r="D37" s="121"/>
    </row>
    <row r="38" spans="1:4" ht="15.95" customHeight="1" x14ac:dyDescent="0.2">
      <c r="A38" s="34" t="s">
        <v>83</v>
      </c>
      <c r="B38" s="323"/>
      <c r="C38" s="323"/>
      <c r="D38" s="323"/>
    </row>
    <row r="39" spans="1:4" ht="15.95" customHeight="1" x14ac:dyDescent="0.2">
      <c r="A39" s="34" t="s">
        <v>84</v>
      </c>
      <c r="B39" s="323"/>
      <c r="C39" s="323"/>
      <c r="D39" s="323"/>
    </row>
    <row r="40" spans="1:4" ht="15.95" customHeight="1" x14ac:dyDescent="0.2">
      <c r="A40" s="34" t="s">
        <v>85</v>
      </c>
      <c r="B40" s="34" t="s">
        <v>86</v>
      </c>
      <c r="C40" s="315" t="s">
        <v>87</v>
      </c>
      <c r="D40" s="315"/>
    </row>
    <row r="41" spans="1:4" ht="15.95" customHeight="1" x14ac:dyDescent="0.2">
      <c r="A41" s="34" t="s">
        <v>4</v>
      </c>
      <c r="B41" s="323"/>
      <c r="C41" s="323"/>
      <c r="D41" s="323"/>
    </row>
    <row r="42" spans="1:4" ht="15.95" customHeight="1" x14ac:dyDescent="0.2">
      <c r="A42" s="34" t="s">
        <v>88</v>
      </c>
      <c r="B42" s="324"/>
      <c r="C42" s="324"/>
      <c r="D42" s="324"/>
    </row>
    <row r="43" spans="1:4" s="26" customFormat="1" ht="15" customHeight="1" x14ac:dyDescent="0.2">
      <c r="A43" s="34" t="s">
        <v>89</v>
      </c>
      <c r="B43" s="40"/>
      <c r="C43" s="344" t="s">
        <v>90</v>
      </c>
      <c r="D43" s="344"/>
    </row>
    <row r="44" spans="1:4" ht="15" customHeight="1" x14ac:dyDescent="0.2">
      <c r="A44" s="34" t="s">
        <v>91</v>
      </c>
      <c r="B44" s="40"/>
      <c r="C44" s="344" t="s">
        <v>90</v>
      </c>
      <c r="D44" s="344"/>
    </row>
    <row r="45" spans="1:4" ht="14.1" customHeight="1" x14ac:dyDescent="0.2">
      <c r="A45" s="338"/>
      <c r="B45" s="338"/>
      <c r="C45" s="338"/>
      <c r="D45" s="338"/>
    </row>
    <row r="46" spans="1:4" ht="14.1" customHeight="1" x14ac:dyDescent="0.2">
      <c r="A46" s="35" t="s">
        <v>147</v>
      </c>
      <c r="B46" s="40">
        <v>0</v>
      </c>
      <c r="C46" s="358"/>
      <c r="D46" s="358"/>
    </row>
    <row r="47" spans="1:4" s="26" customFormat="1" ht="15" customHeight="1" x14ac:dyDescent="0.2">
      <c r="A47" s="35" t="s">
        <v>146</v>
      </c>
      <c r="B47" s="40">
        <v>0</v>
      </c>
      <c r="C47" s="358"/>
      <c r="D47" s="358"/>
    </row>
    <row r="48" spans="1:4" s="26" customFormat="1" ht="15" customHeight="1" x14ac:dyDescent="0.2">
      <c r="A48" s="35" t="s">
        <v>148</v>
      </c>
      <c r="B48" s="40">
        <v>0</v>
      </c>
      <c r="C48" s="358"/>
      <c r="D48" s="358"/>
    </row>
    <row r="49" spans="1:9" s="26" customFormat="1" ht="15" customHeight="1" x14ac:dyDescent="0.2">
      <c r="A49" s="35" t="s">
        <v>149</v>
      </c>
      <c r="B49" s="362">
        <v>0</v>
      </c>
      <c r="C49" s="362"/>
      <c r="D49" s="362"/>
    </row>
    <row r="50" spans="1:9" ht="15" customHeight="1" thickBot="1" x14ac:dyDescent="0.25">
      <c r="A50" s="357"/>
      <c r="B50" s="357"/>
      <c r="C50" s="357"/>
      <c r="D50" s="357"/>
    </row>
    <row r="51" spans="1:9" ht="15" customHeight="1" x14ac:dyDescent="0.2">
      <c r="A51" s="363" t="s">
        <v>92</v>
      </c>
      <c r="B51" s="364"/>
      <c r="C51" s="364"/>
      <c r="D51" s="365"/>
    </row>
    <row r="52" spans="1:9" ht="15" customHeight="1" x14ac:dyDescent="0.2">
      <c r="A52" s="339" t="s">
        <v>176</v>
      </c>
      <c r="B52" s="340"/>
      <c r="C52" s="340"/>
      <c r="D52" s="341"/>
    </row>
    <row r="53" spans="1:9" ht="15" customHeight="1" x14ac:dyDescent="0.2">
      <c r="A53" s="359" t="s">
        <v>93</v>
      </c>
      <c r="B53" s="360"/>
      <c r="C53" s="360"/>
      <c r="D53" s="361"/>
    </row>
    <row r="54" spans="1:9" ht="15" customHeight="1" x14ac:dyDescent="0.2">
      <c r="A54" s="332"/>
      <c r="B54" s="315"/>
      <c r="C54" s="315"/>
      <c r="D54" s="333"/>
    </row>
    <row r="55" spans="1:9" s="26" customFormat="1" ht="15" customHeight="1" x14ac:dyDescent="0.2">
      <c r="A55" s="329" t="s">
        <v>177</v>
      </c>
      <c r="B55" s="330"/>
      <c r="C55" s="330"/>
      <c r="D55" s="331"/>
    </row>
    <row r="56" spans="1:9" ht="15" customHeight="1" x14ac:dyDescent="0.2">
      <c r="A56" s="332" t="s">
        <v>192</v>
      </c>
      <c r="B56" s="315"/>
      <c r="C56" s="315"/>
      <c r="D56" s="333"/>
    </row>
    <row r="57" spans="1:9" ht="15" customHeight="1" x14ac:dyDescent="0.2">
      <c r="A57" s="334" t="s">
        <v>178</v>
      </c>
      <c r="B57" s="335"/>
      <c r="C57" s="335"/>
      <c r="D57" s="336"/>
    </row>
    <row r="58" spans="1:9" ht="15" customHeight="1" x14ac:dyDescent="0.2">
      <c r="A58" s="326" t="s">
        <v>193</v>
      </c>
      <c r="B58" s="322"/>
      <c r="C58" s="322"/>
      <c r="D58" s="327"/>
    </row>
    <row r="59" spans="1:9" ht="15" customHeight="1" x14ac:dyDescent="0.2">
      <c r="A59" s="326" t="s">
        <v>194</v>
      </c>
      <c r="B59" s="322"/>
      <c r="C59" s="322"/>
      <c r="D59" s="327"/>
    </row>
    <row r="60" spans="1:9" ht="15" customHeight="1" x14ac:dyDescent="0.2">
      <c r="A60" s="332" t="s">
        <v>179</v>
      </c>
      <c r="B60" s="315"/>
      <c r="C60" s="315"/>
      <c r="D60" s="333"/>
      <c r="E60" s="33"/>
      <c r="F60" s="315"/>
      <c r="G60" s="315"/>
      <c r="H60" s="315"/>
      <c r="I60" s="315"/>
    </row>
    <row r="61" spans="1:9" ht="15" customHeight="1" x14ac:dyDescent="0.2">
      <c r="A61" s="316"/>
      <c r="B61" s="317"/>
      <c r="C61" s="317"/>
      <c r="D61" s="318"/>
      <c r="E61" s="33"/>
    </row>
    <row r="62" spans="1:9" ht="15" customHeight="1" x14ac:dyDescent="0.2">
      <c r="A62" s="329" t="s">
        <v>190</v>
      </c>
      <c r="B62" s="330"/>
      <c r="C62" s="330"/>
      <c r="D62" s="331"/>
    </row>
    <row r="63" spans="1:9" ht="15" customHeight="1" x14ac:dyDescent="0.2">
      <c r="A63" s="332" t="s">
        <v>195</v>
      </c>
      <c r="B63" s="315"/>
      <c r="C63" s="315"/>
      <c r="D63" s="333"/>
    </row>
    <row r="64" spans="1:9" ht="15" customHeight="1" thickBot="1" x14ac:dyDescent="0.25">
      <c r="A64" s="325"/>
      <c r="B64" s="325"/>
      <c r="C64" s="325"/>
      <c r="D64" s="325"/>
    </row>
    <row r="65" spans="1:5" ht="14.1" customHeight="1" thickBot="1" x14ac:dyDescent="0.25">
      <c r="A65" s="126" t="s">
        <v>180</v>
      </c>
      <c r="B65" s="127"/>
      <c r="C65" s="127"/>
      <c r="D65" s="128"/>
      <c r="E65" s="122"/>
    </row>
    <row r="66" spans="1:5" ht="15" customHeight="1" x14ac:dyDescent="0.2">
      <c r="A66" s="319" t="s">
        <v>181</v>
      </c>
      <c r="B66" s="315"/>
      <c r="C66" s="315"/>
      <c r="D66" s="345"/>
      <c r="E66" s="36"/>
    </row>
    <row r="67" spans="1:5" ht="15" customHeight="1" x14ac:dyDescent="0.2">
      <c r="A67" s="319" t="s">
        <v>182</v>
      </c>
      <c r="B67" s="315"/>
      <c r="C67" s="315"/>
      <c r="D67" s="345"/>
      <c r="E67" s="36"/>
    </row>
    <row r="68" spans="1:5" ht="15" customHeight="1" x14ac:dyDescent="0.2">
      <c r="A68" s="319" t="s">
        <v>183</v>
      </c>
      <c r="B68" s="315"/>
      <c r="C68" s="315"/>
      <c r="D68" s="345"/>
      <c r="E68" s="36"/>
    </row>
    <row r="69" spans="1:5" ht="15" customHeight="1" x14ac:dyDescent="0.2">
      <c r="A69" s="319" t="s">
        <v>184</v>
      </c>
      <c r="B69" s="315"/>
      <c r="C69" s="315"/>
      <c r="D69" s="345"/>
      <c r="E69" s="36"/>
    </row>
    <row r="70" spans="1:5" ht="29.1" customHeight="1" x14ac:dyDescent="0.2">
      <c r="A70" s="319" t="s">
        <v>185</v>
      </c>
      <c r="B70" s="315"/>
      <c r="C70" s="315"/>
      <c r="D70" s="345"/>
      <c r="E70" s="36"/>
    </row>
    <row r="71" spans="1:5" ht="15" customHeight="1" x14ac:dyDescent="0.2">
      <c r="A71" s="319" t="s">
        <v>186</v>
      </c>
      <c r="B71" s="315"/>
      <c r="C71" s="315"/>
      <c r="D71" s="345"/>
      <c r="E71" s="36"/>
    </row>
    <row r="72" spans="1:5" ht="15" customHeight="1" x14ac:dyDescent="0.2">
      <c r="A72" s="319" t="s">
        <v>187</v>
      </c>
      <c r="B72" s="315"/>
      <c r="C72" s="315"/>
      <c r="D72" s="345"/>
      <c r="E72" s="36"/>
    </row>
    <row r="73" spans="1:5" ht="15" customHeight="1" thickBot="1" x14ac:dyDescent="0.25">
      <c r="A73" s="351" t="s">
        <v>188</v>
      </c>
      <c r="B73" s="352"/>
      <c r="C73" s="352"/>
      <c r="D73" s="353"/>
      <c r="E73" s="36"/>
    </row>
    <row r="74" spans="1:5" ht="16.350000000000001" customHeight="1" x14ac:dyDescent="0.2">
      <c r="A74" s="322"/>
      <c r="B74" s="322"/>
      <c r="C74" s="322"/>
      <c r="D74" s="33"/>
    </row>
    <row r="75" spans="1:5" ht="16.350000000000001" customHeight="1" x14ac:dyDescent="0.2">
      <c r="A75" s="322"/>
      <c r="B75" s="322"/>
      <c r="C75" s="322"/>
      <c r="D75" s="33"/>
    </row>
    <row r="76" spans="1:5" ht="16.350000000000001" customHeight="1" x14ac:dyDescent="0.2">
      <c r="A76" s="337"/>
      <c r="B76" s="337"/>
      <c r="C76" s="337"/>
      <c r="D76" s="33"/>
    </row>
    <row r="77" spans="1:5" ht="16.350000000000001" customHeight="1" x14ac:dyDescent="0.2">
      <c r="A77" s="322"/>
      <c r="B77" s="322"/>
      <c r="C77" s="322"/>
      <c r="D77" s="33"/>
    </row>
  </sheetData>
  <mergeCells count="169">
    <mergeCell ref="A71:D71"/>
    <mergeCell ref="A72:D72"/>
    <mergeCell ref="A73:D73"/>
    <mergeCell ref="A66:D66"/>
    <mergeCell ref="A67:D67"/>
    <mergeCell ref="A68:D68"/>
    <mergeCell ref="A69:D69"/>
    <mergeCell ref="A70:D70"/>
    <mergeCell ref="F3:H3"/>
    <mergeCell ref="A9:D9"/>
    <mergeCell ref="A10:D10"/>
    <mergeCell ref="A12:D12"/>
    <mergeCell ref="A13:D13"/>
    <mergeCell ref="A14:D14"/>
    <mergeCell ref="A11:D11"/>
    <mergeCell ref="A16:D16"/>
    <mergeCell ref="A54:D54"/>
    <mergeCell ref="A50:D50"/>
    <mergeCell ref="C47:D47"/>
    <mergeCell ref="C46:D46"/>
    <mergeCell ref="C48:D48"/>
    <mergeCell ref="A53:D53"/>
    <mergeCell ref="B49:D49"/>
    <mergeCell ref="A51:D51"/>
    <mergeCell ref="A17:D17"/>
    <mergeCell ref="A18:D18"/>
    <mergeCell ref="A20:D20"/>
    <mergeCell ref="B25:D25"/>
    <mergeCell ref="B26:D26"/>
    <mergeCell ref="B27:D27"/>
    <mergeCell ref="A19:D19"/>
    <mergeCell ref="B1:D1"/>
    <mergeCell ref="B2:D2"/>
    <mergeCell ref="B5:D5"/>
    <mergeCell ref="A6:D6"/>
    <mergeCell ref="A7:D7"/>
    <mergeCell ref="A8:D8"/>
    <mergeCell ref="B4:D4"/>
    <mergeCell ref="B3:D3"/>
    <mergeCell ref="A15:D15"/>
    <mergeCell ref="A45:D45"/>
    <mergeCell ref="A52:D52"/>
    <mergeCell ref="A63:D63"/>
    <mergeCell ref="A62:D62"/>
    <mergeCell ref="B28:D28"/>
    <mergeCell ref="B29:D29"/>
    <mergeCell ref="A23:D23"/>
    <mergeCell ref="C43:D43"/>
    <mergeCell ref="C44:D44"/>
    <mergeCell ref="B30:D30"/>
    <mergeCell ref="B31:D31"/>
    <mergeCell ref="B33:D33"/>
    <mergeCell ref="B34:D34"/>
    <mergeCell ref="B35:D35"/>
    <mergeCell ref="A60:D60"/>
    <mergeCell ref="BM17:BP17"/>
    <mergeCell ref="BQ17:BT17"/>
    <mergeCell ref="BU17:BX17"/>
    <mergeCell ref="BM18:BP18"/>
    <mergeCell ref="BY17:CB17"/>
    <mergeCell ref="CC17:CF17"/>
    <mergeCell ref="BQ18:BT18"/>
    <mergeCell ref="BU18:BX18"/>
    <mergeCell ref="A77:C77"/>
    <mergeCell ref="B39:D39"/>
    <mergeCell ref="C40:D40"/>
    <mergeCell ref="B41:D41"/>
    <mergeCell ref="B42:D42"/>
    <mergeCell ref="A74:C74"/>
    <mergeCell ref="A75:C75"/>
    <mergeCell ref="A64:D64"/>
    <mergeCell ref="A59:D59"/>
    <mergeCell ref="A58:D58"/>
    <mergeCell ref="B38:D38"/>
    <mergeCell ref="A36:D36"/>
    <mergeCell ref="A55:D55"/>
    <mergeCell ref="A56:D56"/>
    <mergeCell ref="A57:D57"/>
    <mergeCell ref="A76:C76"/>
    <mergeCell ref="DU17:DX17"/>
    <mergeCell ref="DY17:EB17"/>
    <mergeCell ref="EC17:EF17"/>
    <mergeCell ref="EG17:EJ17"/>
    <mergeCell ref="EK17:EN17"/>
    <mergeCell ref="CG17:CJ17"/>
    <mergeCell ref="CK17:CN17"/>
    <mergeCell ref="CO17:CR17"/>
    <mergeCell ref="CS17:CV17"/>
    <mergeCell ref="CW17:CZ17"/>
    <mergeCell ref="DA17:DD17"/>
    <mergeCell ref="IK17:IN17"/>
    <mergeCell ref="IO17:IR17"/>
    <mergeCell ref="IS17:IV17"/>
    <mergeCell ref="IG17:IJ17"/>
    <mergeCell ref="HE17:HH17"/>
    <mergeCell ref="HI17:HL17"/>
    <mergeCell ref="FI17:FL17"/>
    <mergeCell ref="HM17:HP17"/>
    <mergeCell ref="HQ17:HT17"/>
    <mergeCell ref="HU17:HX17"/>
    <mergeCell ref="HY17:IB17"/>
    <mergeCell ref="IC17:IF17"/>
    <mergeCell ref="GO17:GR17"/>
    <mergeCell ref="GS17:GV17"/>
    <mergeCell ref="GW17:GZ17"/>
    <mergeCell ref="HA17:HD17"/>
    <mergeCell ref="FU17:FX17"/>
    <mergeCell ref="FY17:GB17"/>
    <mergeCell ref="GC17:GF17"/>
    <mergeCell ref="GG17:GJ17"/>
    <mergeCell ref="GK17:GN17"/>
    <mergeCell ref="FM17:FP17"/>
    <mergeCell ref="DM18:DP18"/>
    <mergeCell ref="DQ18:DT18"/>
    <mergeCell ref="DU18:DX18"/>
    <mergeCell ref="DY18:EB18"/>
    <mergeCell ref="EC18:EF18"/>
    <mergeCell ref="FQ17:FT17"/>
    <mergeCell ref="BY18:CB18"/>
    <mergeCell ref="CC18:CF18"/>
    <mergeCell ref="CG18:CJ18"/>
    <mergeCell ref="CK18:CN18"/>
    <mergeCell ref="CO18:CR18"/>
    <mergeCell ref="CS18:CV18"/>
    <mergeCell ref="CW18:CZ18"/>
    <mergeCell ref="DA18:DD18"/>
    <mergeCell ref="DE18:DH18"/>
    <mergeCell ref="EO17:ER17"/>
    <mergeCell ref="ES17:EV17"/>
    <mergeCell ref="EW17:EZ17"/>
    <mergeCell ref="FA17:FD17"/>
    <mergeCell ref="FE17:FH17"/>
    <mergeCell ref="DE17:DH17"/>
    <mergeCell ref="DI17:DL17"/>
    <mergeCell ref="DM17:DP17"/>
    <mergeCell ref="DQ17:DT17"/>
    <mergeCell ref="IK18:IN18"/>
    <mergeCell ref="IO18:IR18"/>
    <mergeCell ref="IS18:IV18"/>
    <mergeCell ref="HM18:HP18"/>
    <mergeCell ref="HQ18:HT18"/>
    <mergeCell ref="HU18:HX18"/>
    <mergeCell ref="HY18:IB18"/>
    <mergeCell ref="IC18:IF18"/>
    <mergeCell ref="IG18:IJ18"/>
    <mergeCell ref="F60:I60"/>
    <mergeCell ref="A61:D61"/>
    <mergeCell ref="HA18:HD18"/>
    <mergeCell ref="HE18:HH18"/>
    <mergeCell ref="HI18:HL18"/>
    <mergeCell ref="GC18:GF18"/>
    <mergeCell ref="GG18:GJ18"/>
    <mergeCell ref="GK18:GN18"/>
    <mergeCell ref="GO18:GR18"/>
    <mergeCell ref="GW18:GZ18"/>
    <mergeCell ref="FE18:FH18"/>
    <mergeCell ref="FI18:FL18"/>
    <mergeCell ref="FM18:FP18"/>
    <mergeCell ref="FQ18:FT18"/>
    <mergeCell ref="FU18:FX18"/>
    <mergeCell ref="FY18:GB18"/>
    <mergeCell ref="GS18:GV18"/>
    <mergeCell ref="EG18:EJ18"/>
    <mergeCell ref="EK18:EN18"/>
    <mergeCell ref="EO18:ER18"/>
    <mergeCell ref="ES18:EV18"/>
    <mergeCell ref="EW18:EZ18"/>
    <mergeCell ref="FA18:FD18"/>
    <mergeCell ref="DI18:DL18"/>
  </mergeCells>
  <printOptions gridLines="1"/>
  <pageMargins left="0.59055118110236227" right="0.39370078740157483" top="0.98425196850393704" bottom="0.51181102362204722" header="0.39370078740157483" footer="0.27559055118110237"/>
  <pageSetup scale="60" orientation="portrait" r:id="rId1"/>
  <headerFooter alignWithMargins="0">
    <oddHeader>&amp;C&amp;"Calibri,Gras"&amp;9MUSICACTION 
VITRINES MUSICALES 26-27
VOLET 3 - VITRINE ET TOURNÉE INTERNATIONALES
DÉCALRATIONS&amp;R&amp;"Calibri,Gras"&amp;9&amp;P de &amp;N</oddHeader>
  </headerFooter>
  <rowBreaks count="1" manualBreakCount="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1</xdr:col>
                    <xdr:colOff>9525</xdr:colOff>
                    <xdr:row>24</xdr:row>
                    <xdr:rowOff>133350</xdr:rowOff>
                  </from>
                  <to>
                    <xdr:col>1</xdr:col>
                    <xdr:colOff>1752600</xdr:colOff>
                    <xdr:row>25</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1</xdr:col>
                    <xdr:colOff>1838325</xdr:colOff>
                    <xdr:row>24</xdr:row>
                    <xdr:rowOff>142875</xdr:rowOff>
                  </from>
                  <to>
                    <xdr:col>1</xdr:col>
                    <xdr:colOff>2743200</xdr:colOff>
                    <xdr:row>25</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sizeWithCells="1">
                  <from>
                    <xdr:col>1</xdr:col>
                    <xdr:colOff>2705100</xdr:colOff>
                    <xdr:row>24</xdr:row>
                    <xdr:rowOff>142875</xdr:rowOff>
                  </from>
                  <to>
                    <xdr:col>2</xdr:col>
                    <xdr:colOff>1133475</xdr:colOff>
                    <xdr:row>25</xdr:row>
                    <xdr:rowOff>19050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sizeWithCells="1">
                  <from>
                    <xdr:col>2</xdr:col>
                    <xdr:colOff>1219200</xdr:colOff>
                    <xdr:row>24</xdr:row>
                    <xdr:rowOff>152400</xdr:rowOff>
                  </from>
                  <to>
                    <xdr:col>2</xdr:col>
                    <xdr:colOff>2390775</xdr:colOff>
                    <xdr:row>25</xdr:row>
                    <xdr:rowOff>9525</xdr:rowOff>
                  </to>
                </anchor>
              </controlPr>
            </control>
          </mc:Choice>
        </mc:AlternateContent>
        <mc:AlternateContent xmlns:mc="http://schemas.openxmlformats.org/markup-compatibility/2006">
          <mc:Choice Requires="x14">
            <control shapeId="9249" r:id="rId8" name="Check Box 33">
              <controlPr defaultSize="0" autoFill="0" autoLine="0" autoPict="0">
                <anchor moveWithCells="1" sizeWithCells="1">
                  <from>
                    <xdr:col>2</xdr:col>
                    <xdr:colOff>2505075</xdr:colOff>
                    <xdr:row>24</xdr:row>
                    <xdr:rowOff>133350</xdr:rowOff>
                  </from>
                  <to>
                    <xdr:col>4</xdr:col>
                    <xdr:colOff>0</xdr:colOff>
                    <xdr:row>25</xdr:row>
                    <xdr:rowOff>28575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sizeWithCells="1">
                  <from>
                    <xdr:col>1</xdr:col>
                    <xdr:colOff>9525</xdr:colOff>
                    <xdr:row>43</xdr:row>
                    <xdr:rowOff>0</xdr:rowOff>
                  </from>
                  <to>
                    <xdr:col>1</xdr:col>
                    <xdr:colOff>428625</xdr:colOff>
                    <xdr:row>44</xdr:row>
                    <xdr:rowOff>47625</xdr:rowOff>
                  </to>
                </anchor>
              </controlPr>
            </control>
          </mc:Choice>
        </mc:AlternateContent>
        <mc:AlternateContent xmlns:mc="http://schemas.openxmlformats.org/markup-compatibility/2006">
          <mc:Choice Requires="x14">
            <control shapeId="9246" r:id="rId10" name="Check Box 30">
              <controlPr defaultSize="0" autoFill="0" autoLine="0" autoPict="0">
                <anchor moveWithCells="1" sizeWithCells="1">
                  <from>
                    <xdr:col>1</xdr:col>
                    <xdr:colOff>1562100</xdr:colOff>
                    <xdr:row>43</xdr:row>
                    <xdr:rowOff>28575</xdr:rowOff>
                  </from>
                  <to>
                    <xdr:col>1</xdr:col>
                    <xdr:colOff>2057400</xdr:colOff>
                    <xdr:row>44</xdr:row>
                    <xdr:rowOff>28575</xdr:rowOff>
                  </to>
                </anchor>
              </controlPr>
            </control>
          </mc:Choice>
        </mc:AlternateContent>
        <mc:AlternateContent xmlns:mc="http://schemas.openxmlformats.org/markup-compatibility/2006">
          <mc:Choice Requires="x14">
            <control shapeId="9240" r:id="rId11" name="Check Box 24">
              <controlPr defaultSize="0" autoFill="0" autoLine="0" autoPict="0">
                <anchor moveWithCells="1" sizeWithCells="1">
                  <from>
                    <xdr:col>1</xdr:col>
                    <xdr:colOff>9525</xdr:colOff>
                    <xdr:row>42</xdr:row>
                    <xdr:rowOff>0</xdr:rowOff>
                  </from>
                  <to>
                    <xdr:col>1</xdr:col>
                    <xdr:colOff>428625</xdr:colOff>
                    <xdr:row>43</xdr:row>
                    <xdr:rowOff>19050</xdr:rowOff>
                  </to>
                </anchor>
              </controlPr>
            </control>
          </mc:Choice>
        </mc:AlternateContent>
        <mc:AlternateContent xmlns:mc="http://schemas.openxmlformats.org/markup-compatibility/2006">
          <mc:Choice Requires="x14">
            <control shapeId="9241" r:id="rId12" name="Check Box 25">
              <controlPr defaultSize="0" autoFill="0" autoLine="0" autoPict="0">
                <anchor moveWithCells="1" sizeWithCells="1">
                  <from>
                    <xdr:col>1</xdr:col>
                    <xdr:colOff>1562100</xdr:colOff>
                    <xdr:row>42</xdr:row>
                    <xdr:rowOff>28575</xdr:rowOff>
                  </from>
                  <to>
                    <xdr:col>1</xdr:col>
                    <xdr:colOff>2057400</xdr:colOff>
                    <xdr:row>42</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E4E3D-0D26-4A7A-A043-B0D0338EB0EA}">
  <sheetPr>
    <tabColor theme="5" tint="0.79998168889431442"/>
    <pageSetUpPr fitToPage="1"/>
  </sheetPr>
  <dimension ref="B1:P26"/>
  <sheetViews>
    <sheetView zoomScaleNormal="100" workbookViewId="0">
      <selection activeCell="C1" sqref="C1:K1"/>
    </sheetView>
  </sheetViews>
  <sheetFormatPr baseColWidth="10" defaultColWidth="10.85546875" defaultRowHeight="12.75" x14ac:dyDescent="0.2"/>
  <cols>
    <col min="1" max="1" width="3.5703125" style="131" customWidth="1"/>
    <col min="2" max="2" width="3.140625" style="131" customWidth="1"/>
    <col min="3" max="3" width="71.5703125" style="131" customWidth="1"/>
    <col min="4" max="4" width="3.5703125" style="131" customWidth="1"/>
    <col min="5" max="5" width="4.5703125" style="167" customWidth="1"/>
    <col min="6" max="6" width="16.5703125" style="131" customWidth="1"/>
    <col min="7" max="7" width="4.5703125" style="131" customWidth="1"/>
    <col min="8" max="8" width="16.5703125" style="131" customWidth="1"/>
    <col min="9" max="9" width="4.5703125" style="131" customWidth="1"/>
    <col min="10" max="10" width="16.5703125" style="131" customWidth="1"/>
    <col min="11" max="11" width="9.140625" style="131" customWidth="1"/>
    <col min="12" max="12" width="3.140625" style="131" customWidth="1"/>
    <col min="13" max="16384" width="10.85546875" style="131"/>
  </cols>
  <sheetData>
    <row r="1" spans="2:16" s="129" customFormat="1" ht="30" customHeight="1" x14ac:dyDescent="0.2">
      <c r="B1" s="130"/>
      <c r="C1" s="376" t="s">
        <v>75</v>
      </c>
      <c r="D1" s="376"/>
      <c r="E1" s="376"/>
      <c r="F1" s="376"/>
      <c r="G1" s="376"/>
      <c r="H1" s="376"/>
      <c r="I1" s="376"/>
      <c r="J1" s="376"/>
      <c r="K1" s="376"/>
      <c r="L1" s="130"/>
    </row>
    <row r="2" spans="2:16" ht="30" customHeight="1" thickBot="1" x14ac:dyDescent="0.25">
      <c r="B2" s="132"/>
      <c r="C2" s="132"/>
      <c r="D2" s="132"/>
      <c r="E2" s="133"/>
      <c r="F2" s="132"/>
      <c r="G2" s="132"/>
      <c r="H2" s="132"/>
      <c r="I2" s="132"/>
      <c r="J2" s="132"/>
      <c r="K2" s="132"/>
      <c r="L2" s="132"/>
    </row>
    <row r="3" spans="2:16" s="129" customFormat="1" ht="107.45" customHeight="1" thickBot="1" x14ac:dyDescent="0.3">
      <c r="B3" s="130"/>
      <c r="C3" s="377" t="s">
        <v>213</v>
      </c>
      <c r="D3" s="378"/>
      <c r="E3" s="378"/>
      <c r="F3" s="378"/>
      <c r="G3" s="378"/>
      <c r="H3" s="378"/>
      <c r="I3" s="378"/>
      <c r="J3" s="378"/>
      <c r="K3" s="379"/>
      <c r="L3" s="130"/>
      <c r="M3" s="134"/>
      <c r="N3" s="134"/>
      <c r="O3" s="135"/>
    </row>
    <row r="4" spans="2:16" ht="30" customHeight="1" thickBot="1" x14ac:dyDescent="0.25">
      <c r="B4" s="132"/>
      <c r="C4" s="132"/>
      <c r="D4" s="132"/>
      <c r="E4" s="133"/>
      <c r="F4" s="132"/>
      <c r="G4" s="132"/>
      <c r="H4" s="132"/>
      <c r="I4" s="132"/>
      <c r="J4" s="132"/>
      <c r="K4" s="132"/>
      <c r="L4" s="132"/>
    </row>
    <row r="5" spans="2:16" s="129" customFormat="1" ht="69.599999999999994" customHeight="1" thickBot="1" x14ac:dyDescent="0.25">
      <c r="B5" s="130"/>
      <c r="C5" s="136"/>
      <c r="D5" s="366" t="s">
        <v>214</v>
      </c>
      <c r="E5" s="367"/>
      <c r="F5" s="367"/>
      <c r="G5" s="367"/>
      <c r="H5" s="367"/>
      <c r="I5" s="367"/>
      <c r="J5" s="367"/>
      <c r="K5" s="368"/>
      <c r="L5" s="130"/>
    </row>
    <row r="6" spans="2:16" s="129" customFormat="1" ht="39.950000000000003" customHeight="1" x14ac:dyDescent="0.2">
      <c r="B6" s="130"/>
      <c r="C6" s="380" t="s">
        <v>215</v>
      </c>
      <c r="D6" s="139"/>
      <c r="E6" s="139" t="s">
        <v>205</v>
      </c>
      <c r="F6" s="140" t="s">
        <v>206</v>
      </c>
      <c r="G6" s="139" t="s">
        <v>205</v>
      </c>
      <c r="H6" s="141" t="s">
        <v>207</v>
      </c>
      <c r="I6" s="139" t="s">
        <v>205</v>
      </c>
      <c r="J6" s="141" t="s">
        <v>208</v>
      </c>
      <c r="K6" s="142"/>
      <c r="L6" s="130"/>
    </row>
    <row r="7" spans="2:16" s="129" customFormat="1" ht="39.950000000000003" customHeight="1" x14ac:dyDescent="0.2">
      <c r="B7" s="130"/>
      <c r="C7" s="371"/>
      <c r="D7" s="139"/>
      <c r="E7" s="139" t="s">
        <v>205</v>
      </c>
      <c r="F7" s="141" t="s">
        <v>209</v>
      </c>
      <c r="G7" s="139"/>
      <c r="H7" s="141"/>
      <c r="I7" s="141"/>
      <c r="J7" s="141"/>
      <c r="K7" s="142"/>
      <c r="L7" s="130"/>
    </row>
    <row r="8" spans="2:16" s="129" customFormat="1" ht="18" customHeight="1" x14ac:dyDescent="0.25">
      <c r="B8" s="130"/>
      <c r="C8" s="370"/>
      <c r="D8" s="139"/>
      <c r="E8" s="143"/>
      <c r="F8" s="141"/>
      <c r="G8" s="139"/>
      <c r="H8" s="141"/>
      <c r="I8" s="141"/>
      <c r="J8" s="141"/>
      <c r="K8" s="142"/>
      <c r="L8" s="130"/>
      <c r="P8" s="144"/>
    </row>
    <row r="9" spans="2:16" ht="39.950000000000003" customHeight="1" x14ac:dyDescent="0.2">
      <c r="B9" s="132"/>
      <c r="C9" s="145" t="s">
        <v>210</v>
      </c>
      <c r="D9" s="146"/>
      <c r="E9" s="147" t="s">
        <v>205</v>
      </c>
      <c r="F9" s="148" t="s">
        <v>211</v>
      </c>
      <c r="G9" s="147" t="s">
        <v>205</v>
      </c>
      <c r="H9" s="148" t="s">
        <v>212</v>
      </c>
      <c r="I9" s="148"/>
      <c r="J9" s="148"/>
      <c r="K9" s="149"/>
      <c r="L9" s="132"/>
    </row>
    <row r="10" spans="2:16" ht="9.9499999999999993" customHeight="1" x14ac:dyDescent="0.25">
      <c r="B10" s="132"/>
      <c r="C10" s="150"/>
      <c r="D10" s="151"/>
      <c r="E10" s="152"/>
      <c r="F10" s="152"/>
      <c r="G10" s="152"/>
      <c r="H10" s="152"/>
      <c r="I10" s="153"/>
      <c r="J10" s="153"/>
      <c r="K10" s="142"/>
      <c r="L10" s="132"/>
    </row>
    <row r="11" spans="2:16" ht="20.100000000000001" customHeight="1" x14ac:dyDescent="0.25">
      <c r="B11" s="132"/>
      <c r="C11" s="381" t="s">
        <v>216</v>
      </c>
      <c r="D11" s="151"/>
      <c r="E11" s="139" t="s">
        <v>205</v>
      </c>
      <c r="F11" s="141" t="s">
        <v>211</v>
      </c>
      <c r="G11" s="139" t="s">
        <v>205</v>
      </c>
      <c r="H11" s="141" t="s">
        <v>212</v>
      </c>
      <c r="I11" s="153"/>
      <c r="J11" s="153"/>
      <c r="K11" s="142"/>
      <c r="L11" s="132"/>
    </row>
    <row r="12" spans="2:16" ht="39.950000000000003" customHeight="1" x14ac:dyDescent="0.2">
      <c r="B12" s="132"/>
      <c r="C12" s="381"/>
      <c r="D12" s="151"/>
      <c r="E12" s="382" t="s">
        <v>217</v>
      </c>
      <c r="F12" s="383"/>
      <c r="G12" s="383"/>
      <c r="H12" s="383"/>
      <c r="I12" s="383"/>
      <c r="J12" s="383"/>
      <c r="K12" s="142"/>
      <c r="L12" s="132"/>
    </row>
    <row r="13" spans="2:16" ht="20.100000000000001" customHeight="1" x14ac:dyDescent="0.2">
      <c r="B13" s="132"/>
      <c r="C13" s="381"/>
      <c r="D13" s="151"/>
      <c r="E13" s="139" t="s">
        <v>205</v>
      </c>
      <c r="F13" s="141" t="s">
        <v>218</v>
      </c>
      <c r="G13" s="139"/>
      <c r="H13" s="141"/>
      <c r="I13" s="141"/>
      <c r="J13" s="141"/>
      <c r="K13" s="142"/>
      <c r="L13" s="132"/>
    </row>
    <row r="14" spans="2:16" ht="20.100000000000001" customHeight="1" x14ac:dyDescent="0.2">
      <c r="B14" s="132"/>
      <c r="C14" s="381"/>
      <c r="D14" s="151"/>
      <c r="E14" s="139" t="s">
        <v>205</v>
      </c>
      <c r="F14" s="141" t="s">
        <v>274</v>
      </c>
      <c r="G14" s="139"/>
      <c r="H14" s="141"/>
      <c r="I14" s="141"/>
      <c r="J14" s="141"/>
      <c r="K14" s="142"/>
      <c r="L14" s="132"/>
    </row>
    <row r="15" spans="2:16" ht="20.100000000000001" customHeight="1" x14ac:dyDescent="0.2">
      <c r="B15" s="132"/>
      <c r="C15" s="381"/>
      <c r="D15" s="151"/>
      <c r="E15" s="139" t="s">
        <v>205</v>
      </c>
      <c r="F15" s="141" t="s">
        <v>219</v>
      </c>
      <c r="G15" s="139"/>
      <c r="H15" s="141"/>
      <c r="I15" s="141"/>
      <c r="J15" s="141"/>
      <c r="K15" s="142"/>
      <c r="L15" s="132"/>
    </row>
    <row r="16" spans="2:16" ht="20.100000000000001" customHeight="1" x14ac:dyDescent="0.2">
      <c r="B16" s="132"/>
      <c r="C16" s="381"/>
      <c r="D16" s="151"/>
      <c r="E16" s="139" t="s">
        <v>205</v>
      </c>
      <c r="F16" s="141" t="s">
        <v>220</v>
      </c>
      <c r="G16" s="139"/>
      <c r="H16" s="141"/>
      <c r="I16" s="141"/>
      <c r="J16" s="141"/>
      <c r="K16" s="142"/>
      <c r="L16" s="132"/>
    </row>
    <row r="17" spans="2:12" ht="20.100000000000001" customHeight="1" x14ac:dyDescent="0.2">
      <c r="B17" s="132"/>
      <c r="C17" s="381"/>
      <c r="D17" s="151"/>
      <c r="E17" s="139" t="s">
        <v>205</v>
      </c>
      <c r="F17" s="141" t="s">
        <v>221</v>
      </c>
      <c r="G17" s="139"/>
      <c r="H17" s="141"/>
      <c r="I17" s="141"/>
      <c r="J17" s="141"/>
      <c r="K17" s="142"/>
      <c r="L17" s="132"/>
    </row>
    <row r="18" spans="2:12" ht="20.100000000000001" customHeight="1" x14ac:dyDescent="0.2">
      <c r="B18" s="132"/>
      <c r="C18" s="381"/>
      <c r="D18" s="151"/>
      <c r="E18" s="139" t="s">
        <v>205</v>
      </c>
      <c r="F18" s="141" t="s">
        <v>222</v>
      </c>
      <c r="G18" s="139"/>
      <c r="H18" s="141"/>
      <c r="I18" s="141"/>
      <c r="J18" s="141"/>
      <c r="K18" s="142"/>
      <c r="L18" s="132"/>
    </row>
    <row r="19" spans="2:12" ht="20.100000000000001" customHeight="1" x14ac:dyDescent="0.2">
      <c r="B19" s="132"/>
      <c r="C19" s="381"/>
      <c r="D19" s="151"/>
      <c r="E19" s="139" t="s">
        <v>205</v>
      </c>
      <c r="F19" s="141" t="s">
        <v>223</v>
      </c>
      <c r="G19" s="384"/>
      <c r="H19" s="384"/>
      <c r="I19" s="384"/>
      <c r="J19" s="384"/>
      <c r="K19" s="142"/>
      <c r="L19" s="132"/>
    </row>
    <row r="20" spans="2:12" ht="15" customHeight="1" x14ac:dyDescent="0.2">
      <c r="B20" s="132"/>
      <c r="C20" s="154"/>
      <c r="D20" s="151"/>
      <c r="E20" s="139"/>
      <c r="F20" s="141"/>
      <c r="G20" s="139"/>
      <c r="H20" s="141"/>
      <c r="I20" s="141"/>
      <c r="J20" s="141"/>
      <c r="K20" s="142"/>
      <c r="L20" s="132"/>
    </row>
    <row r="21" spans="2:12" ht="35.1" customHeight="1" x14ac:dyDescent="0.2">
      <c r="B21" s="132"/>
      <c r="C21" s="369" t="s">
        <v>224</v>
      </c>
      <c r="D21" s="155"/>
      <c r="E21" s="156" t="s">
        <v>205</v>
      </c>
      <c r="F21" s="157" t="s">
        <v>211</v>
      </c>
      <c r="G21" s="156" t="s">
        <v>205</v>
      </c>
      <c r="H21" s="157" t="s">
        <v>212</v>
      </c>
      <c r="I21" s="157"/>
      <c r="J21" s="157"/>
      <c r="K21" s="158"/>
      <c r="L21" s="132"/>
    </row>
    <row r="22" spans="2:12" ht="39.950000000000003" customHeight="1" x14ac:dyDescent="0.2">
      <c r="B22" s="132"/>
      <c r="C22" s="370"/>
      <c r="D22" s="159"/>
      <c r="E22" s="160"/>
      <c r="F22" s="160"/>
      <c r="G22" s="160"/>
      <c r="H22" s="160"/>
      <c r="I22" s="160"/>
      <c r="J22" s="160"/>
      <c r="K22" s="161"/>
      <c r="L22" s="132"/>
    </row>
    <row r="23" spans="2:12" ht="35.1" customHeight="1" x14ac:dyDescent="0.2">
      <c r="B23" s="132"/>
      <c r="C23" s="371" t="s">
        <v>225</v>
      </c>
      <c r="D23" s="151"/>
      <c r="E23" s="139" t="s">
        <v>205</v>
      </c>
      <c r="F23" s="141" t="s">
        <v>211</v>
      </c>
      <c r="G23" s="139" t="s">
        <v>205</v>
      </c>
      <c r="H23" s="141" t="s">
        <v>212</v>
      </c>
      <c r="I23" s="141"/>
      <c r="J23" s="141"/>
      <c r="K23" s="142"/>
      <c r="L23" s="132"/>
    </row>
    <row r="24" spans="2:12" ht="39.950000000000003" customHeight="1" thickBot="1" x14ac:dyDescent="0.25">
      <c r="B24" s="132"/>
      <c r="C24" s="372"/>
      <c r="D24" s="162"/>
      <c r="E24" s="163"/>
      <c r="F24" s="163"/>
      <c r="G24" s="163"/>
      <c r="H24" s="163"/>
      <c r="I24" s="163"/>
      <c r="J24" s="163"/>
      <c r="K24" s="164"/>
      <c r="L24" s="132"/>
    </row>
    <row r="25" spans="2:12" s="165" customFormat="1" ht="24.95" customHeight="1" thickBot="1" x14ac:dyDescent="0.35">
      <c r="B25" s="166"/>
      <c r="C25" s="373" t="s">
        <v>76</v>
      </c>
      <c r="D25" s="374"/>
      <c r="E25" s="374"/>
      <c r="F25" s="374"/>
      <c r="G25" s="374"/>
      <c r="H25" s="374"/>
      <c r="I25" s="374"/>
      <c r="J25" s="374"/>
      <c r="K25" s="375"/>
      <c r="L25" s="166"/>
    </row>
    <row r="26" spans="2:12" ht="15" customHeight="1" x14ac:dyDescent="0.2">
      <c r="B26" s="132"/>
      <c r="C26" s="132"/>
      <c r="D26" s="132"/>
      <c r="E26" s="133"/>
      <c r="F26" s="132"/>
      <c r="G26" s="132"/>
      <c r="H26" s="132"/>
      <c r="I26" s="132"/>
      <c r="J26" s="132"/>
      <c r="K26" s="132"/>
      <c r="L26" s="132"/>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1E55ACE9-BA0C-43B4-A6CF-AF098DD7215B}">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CD429AE5-6827-4BED-A365-043E442DB5C4}"/>
  </hyperlinks>
  <pageMargins left="0.7" right="0.7" top="0.75" bottom="0.75" header="0.3" footer="0.3"/>
  <pageSetup scale="46"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938D3-55E2-4BE6-B98A-39AEF02BF1BC}">
  <sheetPr>
    <tabColor theme="5" tint="0.79998168889431442"/>
    <pageSetUpPr fitToPage="1"/>
  </sheetPr>
  <dimension ref="B1:P28"/>
  <sheetViews>
    <sheetView zoomScaleNormal="100" workbookViewId="0">
      <selection activeCell="C1" sqref="C1:K1"/>
    </sheetView>
  </sheetViews>
  <sheetFormatPr baseColWidth="10" defaultColWidth="10.85546875" defaultRowHeight="12.75" x14ac:dyDescent="0.2"/>
  <cols>
    <col min="1" max="1" width="3.5703125" style="131" customWidth="1"/>
    <col min="2" max="2" width="3.140625" style="131" customWidth="1"/>
    <col min="3" max="3" width="71.5703125" style="131" customWidth="1"/>
    <col min="4" max="4" width="3.5703125" style="131" customWidth="1"/>
    <col min="5" max="5" width="4.5703125" style="167" customWidth="1"/>
    <col min="6" max="6" width="16.5703125" style="131" customWidth="1"/>
    <col min="7" max="7" width="4.5703125" style="131" customWidth="1"/>
    <col min="8" max="8" width="16.5703125" style="131" customWidth="1"/>
    <col min="9" max="9" width="4.5703125" style="131" customWidth="1"/>
    <col min="10" max="10" width="16.5703125" style="131" customWidth="1"/>
    <col min="11" max="11" width="9.140625" style="131" customWidth="1"/>
    <col min="12" max="12" width="3.140625" style="131" customWidth="1"/>
    <col min="13" max="16384" width="10.85546875" style="131"/>
  </cols>
  <sheetData>
    <row r="1" spans="2:16" s="129" customFormat="1" ht="30" customHeight="1" x14ac:dyDescent="0.2">
      <c r="B1" s="130"/>
      <c r="C1" s="376" t="s">
        <v>75</v>
      </c>
      <c r="D1" s="376"/>
      <c r="E1" s="376"/>
      <c r="F1" s="376"/>
      <c r="G1" s="376"/>
      <c r="H1" s="376"/>
      <c r="I1" s="376"/>
      <c r="J1" s="376"/>
      <c r="K1" s="376"/>
      <c r="L1" s="130"/>
    </row>
    <row r="2" spans="2:16" s="129" customFormat="1" ht="53.1" customHeight="1" thickBot="1" x14ac:dyDescent="0.25">
      <c r="B2" s="130"/>
      <c r="C2" s="388" t="s">
        <v>204</v>
      </c>
      <c r="D2" s="388"/>
      <c r="E2" s="388"/>
      <c r="F2" s="388"/>
      <c r="G2" s="388"/>
      <c r="H2" s="388"/>
      <c r="I2" s="388"/>
      <c r="J2" s="388"/>
      <c r="K2" s="388"/>
      <c r="L2" s="130"/>
    </row>
    <row r="3" spans="2:16" s="129" customFormat="1" ht="45.6" customHeight="1" thickBot="1" x14ac:dyDescent="0.3">
      <c r="B3" s="130"/>
      <c r="C3" s="168" t="s">
        <v>99</v>
      </c>
      <c r="D3" s="389"/>
      <c r="E3" s="390"/>
      <c r="F3" s="390"/>
      <c r="G3" s="390"/>
      <c r="H3" s="390"/>
      <c r="I3" s="390"/>
      <c r="J3" s="390"/>
      <c r="K3" s="391"/>
      <c r="L3" s="130"/>
      <c r="M3" s="134"/>
    </row>
    <row r="4" spans="2:16" ht="30" customHeight="1" thickBot="1" x14ac:dyDescent="0.25">
      <c r="B4" s="132"/>
      <c r="C4" s="132"/>
      <c r="D4" s="132"/>
      <c r="E4" s="133"/>
      <c r="F4" s="132"/>
      <c r="G4" s="132"/>
      <c r="H4" s="132"/>
      <c r="I4" s="132"/>
      <c r="J4" s="132"/>
      <c r="K4" s="132"/>
      <c r="L4" s="132"/>
    </row>
    <row r="5" spans="2:16" s="129" customFormat="1" ht="107.45" customHeight="1" thickBot="1" x14ac:dyDescent="0.3">
      <c r="B5" s="130"/>
      <c r="C5" s="377" t="s">
        <v>213</v>
      </c>
      <c r="D5" s="378"/>
      <c r="E5" s="378"/>
      <c r="F5" s="378"/>
      <c r="G5" s="378"/>
      <c r="H5" s="378"/>
      <c r="I5" s="378"/>
      <c r="J5" s="378"/>
      <c r="K5" s="379"/>
      <c r="L5" s="130"/>
      <c r="M5" s="134"/>
      <c r="N5" s="134"/>
      <c r="O5" s="135"/>
    </row>
    <row r="6" spans="2:16" ht="30" customHeight="1" thickBot="1" x14ac:dyDescent="0.25">
      <c r="B6" s="132"/>
      <c r="C6" s="132"/>
      <c r="D6" s="132"/>
      <c r="E6" s="133"/>
      <c r="F6" s="132"/>
      <c r="G6" s="132"/>
      <c r="H6" s="132"/>
      <c r="I6" s="132"/>
      <c r="J6" s="132"/>
      <c r="K6" s="132"/>
      <c r="L6" s="132"/>
    </row>
    <row r="7" spans="2:16" s="129" customFormat="1" ht="69.599999999999994" customHeight="1" thickBot="1" x14ac:dyDescent="0.25">
      <c r="B7" s="130"/>
      <c r="C7" s="136"/>
      <c r="D7" s="137"/>
      <c r="E7" s="385" t="s">
        <v>226</v>
      </c>
      <c r="F7" s="385"/>
      <c r="G7" s="385"/>
      <c r="H7" s="385"/>
      <c r="I7" s="385"/>
      <c r="J7" s="385"/>
      <c r="K7" s="138"/>
      <c r="L7" s="130"/>
    </row>
    <row r="8" spans="2:16" s="129" customFormat="1" ht="39.950000000000003" customHeight="1" thickBot="1" x14ac:dyDescent="0.25">
      <c r="B8" s="130"/>
      <c r="C8" s="386" t="s">
        <v>215</v>
      </c>
      <c r="D8" s="139"/>
      <c r="E8" s="139" t="s">
        <v>205</v>
      </c>
      <c r="F8" s="140" t="s">
        <v>206</v>
      </c>
      <c r="G8" s="139" t="s">
        <v>205</v>
      </c>
      <c r="H8" s="141" t="s">
        <v>207</v>
      </c>
      <c r="I8" s="139" t="s">
        <v>205</v>
      </c>
      <c r="J8" s="141" t="s">
        <v>208</v>
      </c>
      <c r="K8" s="142"/>
      <c r="L8" s="130"/>
    </row>
    <row r="9" spans="2:16" s="129" customFormat="1" ht="39.950000000000003" customHeight="1" thickBot="1" x14ac:dyDescent="0.25">
      <c r="B9" s="130"/>
      <c r="C9" s="386"/>
      <c r="D9" s="139"/>
      <c r="E9" s="139" t="s">
        <v>205</v>
      </c>
      <c r="F9" s="141" t="s">
        <v>209</v>
      </c>
      <c r="G9" s="139"/>
      <c r="H9" s="141"/>
      <c r="I9" s="141"/>
      <c r="J9" s="141"/>
      <c r="K9" s="142"/>
      <c r="L9" s="130"/>
    </row>
    <row r="10" spans="2:16" s="129" customFormat="1" ht="18" customHeight="1" x14ac:dyDescent="0.25">
      <c r="B10" s="130"/>
      <c r="C10" s="387"/>
      <c r="D10" s="139"/>
      <c r="E10" s="143"/>
      <c r="F10" s="141"/>
      <c r="G10" s="139"/>
      <c r="H10" s="141"/>
      <c r="I10" s="141"/>
      <c r="J10" s="141"/>
      <c r="K10" s="142"/>
      <c r="L10" s="130"/>
      <c r="P10" s="144"/>
    </row>
    <row r="11" spans="2:16" ht="39.950000000000003" customHeight="1" x14ac:dyDescent="0.2">
      <c r="B11" s="132"/>
      <c r="C11" s="145" t="s">
        <v>210</v>
      </c>
      <c r="D11" s="146"/>
      <c r="E11" s="147" t="s">
        <v>205</v>
      </c>
      <c r="F11" s="148" t="s">
        <v>211</v>
      </c>
      <c r="G11" s="147" t="s">
        <v>205</v>
      </c>
      <c r="H11" s="148" t="s">
        <v>212</v>
      </c>
      <c r="I11" s="148"/>
      <c r="J11" s="148"/>
      <c r="K11" s="149"/>
      <c r="L11" s="132"/>
    </row>
    <row r="12" spans="2:16" ht="9.9499999999999993" customHeight="1" x14ac:dyDescent="0.25">
      <c r="B12" s="132"/>
      <c r="C12" s="150"/>
      <c r="D12" s="151"/>
      <c r="E12" s="152"/>
      <c r="F12" s="152"/>
      <c r="G12" s="152"/>
      <c r="H12" s="152"/>
      <c r="I12" s="153"/>
      <c r="J12" s="153"/>
      <c r="K12" s="142"/>
      <c r="L12" s="132"/>
    </row>
    <row r="13" spans="2:16" ht="20.100000000000001" customHeight="1" x14ac:dyDescent="0.25">
      <c r="B13" s="132"/>
      <c r="C13" s="381" t="s">
        <v>216</v>
      </c>
      <c r="D13" s="151"/>
      <c r="E13" s="139" t="s">
        <v>205</v>
      </c>
      <c r="F13" s="141" t="s">
        <v>211</v>
      </c>
      <c r="G13" s="139" t="s">
        <v>205</v>
      </c>
      <c r="H13" s="141" t="s">
        <v>212</v>
      </c>
      <c r="I13" s="153"/>
      <c r="J13" s="153"/>
      <c r="K13" s="142"/>
      <c r="L13" s="132"/>
    </row>
    <row r="14" spans="2:16" ht="39.950000000000003" customHeight="1" x14ac:dyDescent="0.2">
      <c r="B14" s="132"/>
      <c r="C14" s="381"/>
      <c r="D14" s="151"/>
      <c r="E14" s="382" t="s">
        <v>217</v>
      </c>
      <c r="F14" s="383"/>
      <c r="G14" s="383"/>
      <c r="H14" s="383"/>
      <c r="I14" s="383"/>
      <c r="J14" s="383"/>
      <c r="K14" s="142"/>
      <c r="L14" s="132"/>
    </row>
    <row r="15" spans="2:16" ht="20.100000000000001" customHeight="1" x14ac:dyDescent="0.2">
      <c r="B15" s="132"/>
      <c r="C15" s="381"/>
      <c r="D15" s="151"/>
      <c r="E15" s="139" t="s">
        <v>205</v>
      </c>
      <c r="F15" s="141" t="s">
        <v>218</v>
      </c>
      <c r="G15" s="139"/>
      <c r="H15" s="141"/>
      <c r="I15" s="141"/>
      <c r="J15" s="141"/>
      <c r="K15" s="142"/>
      <c r="L15" s="132"/>
    </row>
    <row r="16" spans="2:16" ht="20.100000000000001" customHeight="1" x14ac:dyDescent="0.2">
      <c r="B16" s="132"/>
      <c r="C16" s="381"/>
      <c r="D16" s="151"/>
      <c r="E16" s="139" t="s">
        <v>205</v>
      </c>
      <c r="F16" s="177" t="s">
        <v>274</v>
      </c>
      <c r="G16" s="139"/>
      <c r="H16" s="141"/>
      <c r="I16" s="141"/>
      <c r="J16" s="141"/>
      <c r="K16" s="142"/>
      <c r="L16" s="132"/>
    </row>
    <row r="17" spans="2:12" ht="20.100000000000001" customHeight="1" x14ac:dyDescent="0.2">
      <c r="B17" s="132"/>
      <c r="C17" s="381"/>
      <c r="D17" s="151"/>
      <c r="E17" s="139" t="s">
        <v>205</v>
      </c>
      <c r="F17" s="141" t="s">
        <v>219</v>
      </c>
      <c r="G17" s="139"/>
      <c r="H17" s="141"/>
      <c r="I17" s="141"/>
      <c r="J17" s="141"/>
      <c r="K17" s="142"/>
      <c r="L17" s="132"/>
    </row>
    <row r="18" spans="2:12" ht="20.100000000000001" customHeight="1" x14ac:dyDescent="0.2">
      <c r="B18" s="132"/>
      <c r="C18" s="381"/>
      <c r="D18" s="151"/>
      <c r="E18" s="139" t="s">
        <v>205</v>
      </c>
      <c r="F18" s="141" t="s">
        <v>220</v>
      </c>
      <c r="G18" s="139"/>
      <c r="H18" s="141"/>
      <c r="I18" s="141"/>
      <c r="J18" s="141"/>
      <c r="K18" s="142"/>
      <c r="L18" s="132"/>
    </row>
    <row r="19" spans="2:12" ht="20.100000000000001" customHeight="1" x14ac:dyDescent="0.2">
      <c r="B19" s="132"/>
      <c r="C19" s="381"/>
      <c r="D19" s="151"/>
      <c r="E19" s="139" t="s">
        <v>205</v>
      </c>
      <c r="F19" s="141" t="s">
        <v>221</v>
      </c>
      <c r="G19" s="139"/>
      <c r="H19" s="141"/>
      <c r="I19" s="141"/>
      <c r="J19" s="141"/>
      <c r="K19" s="142"/>
      <c r="L19" s="132"/>
    </row>
    <row r="20" spans="2:12" ht="20.100000000000001" customHeight="1" x14ac:dyDescent="0.2">
      <c r="B20" s="132"/>
      <c r="C20" s="381"/>
      <c r="D20" s="151"/>
      <c r="E20" s="139" t="s">
        <v>205</v>
      </c>
      <c r="F20" s="141" t="s">
        <v>222</v>
      </c>
      <c r="G20" s="139"/>
      <c r="H20" s="141"/>
      <c r="I20" s="141"/>
      <c r="J20" s="141"/>
      <c r="K20" s="142"/>
      <c r="L20" s="132"/>
    </row>
    <row r="21" spans="2:12" ht="20.100000000000001" customHeight="1" x14ac:dyDescent="0.2">
      <c r="B21" s="132"/>
      <c r="C21" s="381"/>
      <c r="D21" s="151"/>
      <c r="E21" s="139" t="s">
        <v>205</v>
      </c>
      <c r="F21" s="141" t="s">
        <v>223</v>
      </c>
      <c r="G21" s="384"/>
      <c r="H21" s="384"/>
      <c r="I21" s="384"/>
      <c r="J21" s="384"/>
      <c r="K21" s="142"/>
      <c r="L21" s="132"/>
    </row>
    <row r="22" spans="2:12" ht="15" customHeight="1" x14ac:dyDescent="0.2">
      <c r="B22" s="132"/>
      <c r="C22" s="154"/>
      <c r="D22" s="151"/>
      <c r="E22" s="139"/>
      <c r="F22" s="141"/>
      <c r="G22" s="139"/>
      <c r="H22" s="141"/>
      <c r="I22" s="141"/>
      <c r="J22" s="141"/>
      <c r="K22" s="142"/>
      <c r="L22" s="132"/>
    </row>
    <row r="23" spans="2:12" ht="35.1" customHeight="1" x14ac:dyDescent="0.2">
      <c r="B23" s="132"/>
      <c r="C23" s="369" t="s">
        <v>224</v>
      </c>
      <c r="D23" s="155"/>
      <c r="E23" s="156" t="s">
        <v>205</v>
      </c>
      <c r="F23" s="157" t="s">
        <v>211</v>
      </c>
      <c r="G23" s="156" t="s">
        <v>205</v>
      </c>
      <c r="H23" s="157" t="s">
        <v>212</v>
      </c>
      <c r="I23" s="157"/>
      <c r="J23" s="157"/>
      <c r="K23" s="158"/>
      <c r="L23" s="132"/>
    </row>
    <row r="24" spans="2:12" ht="39.950000000000003" customHeight="1" x14ac:dyDescent="0.2">
      <c r="B24" s="132"/>
      <c r="C24" s="370"/>
      <c r="D24" s="159"/>
      <c r="E24" s="160"/>
      <c r="F24" s="160"/>
      <c r="G24" s="160"/>
      <c r="H24" s="160"/>
      <c r="I24" s="160"/>
      <c r="J24" s="160"/>
      <c r="K24" s="161"/>
      <c r="L24" s="132"/>
    </row>
    <row r="25" spans="2:12" ht="35.1" customHeight="1" x14ac:dyDescent="0.2">
      <c r="B25" s="132"/>
      <c r="C25" s="371" t="s">
        <v>225</v>
      </c>
      <c r="D25" s="151"/>
      <c r="E25" s="139" t="s">
        <v>205</v>
      </c>
      <c r="F25" s="141" t="s">
        <v>211</v>
      </c>
      <c r="G25" s="139" t="s">
        <v>205</v>
      </c>
      <c r="H25" s="141" t="s">
        <v>212</v>
      </c>
      <c r="I25" s="141"/>
      <c r="J25" s="141"/>
      <c r="K25" s="142"/>
      <c r="L25" s="132"/>
    </row>
    <row r="26" spans="2:12" ht="39.950000000000003" customHeight="1" thickBot="1" x14ac:dyDescent="0.25">
      <c r="B26" s="132"/>
      <c r="C26" s="372"/>
      <c r="D26" s="162"/>
      <c r="E26" s="163"/>
      <c r="F26" s="163"/>
      <c r="G26" s="163"/>
      <c r="H26" s="163"/>
      <c r="I26" s="163"/>
      <c r="J26" s="163"/>
      <c r="K26" s="164"/>
      <c r="L26" s="132"/>
    </row>
    <row r="27" spans="2:12" s="165" customFormat="1" ht="24.95" customHeight="1" thickBot="1" x14ac:dyDescent="0.35">
      <c r="B27" s="166"/>
      <c r="C27" s="373" t="s">
        <v>76</v>
      </c>
      <c r="D27" s="374"/>
      <c r="E27" s="374"/>
      <c r="F27" s="374"/>
      <c r="G27" s="374"/>
      <c r="H27" s="374"/>
      <c r="I27" s="374"/>
      <c r="J27" s="374"/>
      <c r="K27" s="375"/>
      <c r="L27" s="166"/>
    </row>
    <row r="28" spans="2:12" x14ac:dyDescent="0.2">
      <c r="B28" s="132"/>
      <c r="C28" s="132"/>
      <c r="D28" s="132"/>
      <c r="E28" s="133"/>
      <c r="F28" s="132"/>
      <c r="G28" s="132"/>
      <c r="H28" s="132"/>
      <c r="I28" s="132"/>
      <c r="J28" s="132"/>
      <c r="K28" s="132"/>
      <c r="L28" s="132"/>
    </row>
  </sheetData>
  <sheetProtection password="CC5F" sheet="1"/>
  <mergeCells count="12">
    <mergeCell ref="C1:K1"/>
    <mergeCell ref="C2:K2"/>
    <mergeCell ref="D3:K3"/>
    <mergeCell ref="C23:C24"/>
    <mergeCell ref="C25:C26"/>
    <mergeCell ref="C27:K27"/>
    <mergeCell ref="C5:K5"/>
    <mergeCell ref="E7:J7"/>
    <mergeCell ref="C8:C10"/>
    <mergeCell ref="C13:C21"/>
    <mergeCell ref="E14:J14"/>
    <mergeCell ref="G21:J21"/>
  </mergeCells>
  <dataValidations count="1">
    <dataValidation type="list" allowBlank="1" showInputMessage="1" showErrorMessage="1" promptTitle="Pour cocher" prompt="Veuillez sélectionner" sqref="G8 E25 E13 E8:E9 I8 G25 E15:E23 G23 E11 G11 G13" xr:uid="{B4A28ACD-7994-4769-A48C-B2B3BA38FF96}">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50B43540-8115-4A63-A0B3-5F11D31ED18D}"/>
  </hyperlinks>
  <pageMargins left="0.7" right="0.7" top="0.75" bottom="0.75" header="0.3" footer="0.3"/>
  <pageSetup scale="7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80DA9-4DAB-4FDA-BC17-AD5081745047}">
  <sheetPr>
    <pageSetUpPr fitToPage="1"/>
  </sheetPr>
  <dimension ref="A1:P45"/>
  <sheetViews>
    <sheetView zoomScaleNormal="100" workbookViewId="0">
      <selection activeCell="Q31" sqref="Q31"/>
    </sheetView>
  </sheetViews>
  <sheetFormatPr baseColWidth="10" defaultRowHeight="12" x14ac:dyDescent="0.2"/>
  <cols>
    <col min="1" max="1" width="9.85546875" style="59" customWidth="1"/>
    <col min="2" max="2" width="21.85546875" style="59" customWidth="1"/>
    <col min="3" max="3" width="9.85546875" style="65" customWidth="1"/>
    <col min="4" max="4" width="20.5703125" style="65" customWidth="1"/>
    <col min="5" max="5" width="23.85546875" style="65" customWidth="1"/>
    <col min="6" max="6" width="17.7109375" style="65" customWidth="1"/>
    <col min="7" max="7" width="8.85546875" style="65" customWidth="1"/>
    <col min="8" max="8" width="6.140625" style="65" customWidth="1"/>
    <col min="9" max="9" width="10.140625" style="65" customWidth="1"/>
    <col min="10" max="10" width="8.85546875" style="66" customWidth="1"/>
    <col min="11" max="11" width="10.85546875" style="65" customWidth="1"/>
    <col min="12" max="12" width="9.42578125" style="66" customWidth="1"/>
    <col min="13" max="13" width="7.7109375" style="66" customWidth="1"/>
    <col min="14" max="14" width="9.5703125" style="65" customWidth="1"/>
    <col min="15" max="15" width="9.140625" style="65" customWidth="1"/>
    <col min="16" max="16" width="11.28515625" style="65" customWidth="1"/>
    <col min="17" max="16384" width="11.42578125" style="59"/>
  </cols>
  <sheetData>
    <row r="1" spans="1:16" s="67" customFormat="1" ht="15.95" customHeight="1" x14ac:dyDescent="0.2">
      <c r="A1" s="430" t="s">
        <v>102</v>
      </c>
      <c r="B1" s="430"/>
      <c r="C1" s="346">
        <f>Déclarations!B1</f>
        <v>0</v>
      </c>
      <c r="D1" s="346"/>
      <c r="E1" s="346"/>
      <c r="F1" s="346"/>
      <c r="G1" s="346"/>
      <c r="H1" s="346"/>
      <c r="I1" s="346"/>
      <c r="J1" s="346"/>
      <c r="K1" s="346"/>
      <c r="L1" s="346"/>
      <c r="M1" s="346"/>
      <c r="N1" s="346"/>
      <c r="O1" s="346"/>
      <c r="P1" s="346"/>
    </row>
    <row r="2" spans="1:16" s="67" customFormat="1" ht="15.95" customHeight="1" x14ac:dyDescent="0.2">
      <c r="A2" s="430" t="s">
        <v>103</v>
      </c>
      <c r="B2" s="430"/>
      <c r="C2" s="346">
        <f>Déclarations!B2</f>
        <v>0</v>
      </c>
      <c r="D2" s="346"/>
      <c r="E2" s="346"/>
      <c r="F2" s="346"/>
      <c r="G2" s="346"/>
      <c r="H2" s="346"/>
      <c r="I2" s="346"/>
      <c r="J2" s="346"/>
      <c r="K2" s="346"/>
      <c r="L2" s="346"/>
      <c r="M2" s="346"/>
      <c r="N2" s="346"/>
      <c r="O2" s="346"/>
      <c r="P2" s="346"/>
    </row>
    <row r="3" spans="1:16" s="67" customFormat="1" ht="15.95" customHeight="1" x14ac:dyDescent="0.2">
      <c r="A3" s="430" t="s">
        <v>153</v>
      </c>
      <c r="B3" s="430"/>
      <c r="C3" s="346">
        <f>Déclarations!B3</f>
        <v>0</v>
      </c>
      <c r="D3" s="346"/>
      <c r="E3" s="346"/>
      <c r="F3" s="346"/>
      <c r="G3" s="346"/>
      <c r="H3" s="346"/>
      <c r="I3" s="346"/>
      <c r="J3" s="346"/>
      <c r="K3" s="346"/>
      <c r="L3" s="346"/>
      <c r="M3" s="346"/>
      <c r="N3" s="346"/>
      <c r="O3" s="346"/>
      <c r="P3" s="346"/>
    </row>
    <row r="4" spans="1:16" s="67" customFormat="1" ht="15.95" customHeight="1" x14ac:dyDescent="0.2">
      <c r="A4" s="430" t="s">
        <v>0</v>
      </c>
      <c r="B4" s="430"/>
      <c r="C4" s="346" t="str">
        <f>Déclarations!B4</f>
        <v>VITRINE - TOURNÉE OU ADAPTATION INTERNATIONALE</v>
      </c>
      <c r="D4" s="346"/>
      <c r="E4" s="346"/>
      <c r="F4" s="346"/>
      <c r="G4" s="346"/>
      <c r="H4" s="346"/>
      <c r="I4" s="346"/>
      <c r="J4" s="346"/>
      <c r="K4" s="346"/>
      <c r="L4" s="346"/>
      <c r="M4" s="346"/>
      <c r="N4" s="346"/>
      <c r="O4" s="346"/>
      <c r="P4" s="346"/>
    </row>
    <row r="5" spans="1:16" s="67" customFormat="1" ht="15.95" customHeight="1" x14ac:dyDescent="0.2">
      <c r="A5" s="430" t="s">
        <v>1</v>
      </c>
      <c r="B5" s="430" t="s">
        <v>145</v>
      </c>
      <c r="C5" s="346" t="str">
        <f>Déclarations!B5</f>
        <v>ICV3</v>
      </c>
      <c r="D5" s="346"/>
      <c r="E5" s="346"/>
      <c r="F5" s="346"/>
      <c r="G5" s="346"/>
      <c r="H5" s="346"/>
      <c r="I5" s="346"/>
      <c r="J5" s="346"/>
      <c r="K5" s="346"/>
      <c r="L5" s="346"/>
      <c r="M5" s="346"/>
      <c r="N5" s="346"/>
      <c r="O5" s="346"/>
      <c r="P5" s="346"/>
    </row>
    <row r="6" spans="1:16" ht="24.95" customHeight="1" x14ac:dyDescent="0.2">
      <c r="A6" s="392"/>
      <c r="B6" s="392"/>
      <c r="C6" s="392"/>
      <c r="D6" s="392"/>
      <c r="E6" s="392"/>
      <c r="F6" s="392"/>
      <c r="G6" s="392"/>
      <c r="H6" s="392"/>
      <c r="I6" s="392"/>
      <c r="J6" s="392"/>
      <c r="K6" s="392"/>
      <c r="L6" s="392"/>
      <c r="M6" s="392"/>
      <c r="N6" s="392"/>
      <c r="O6" s="392"/>
      <c r="P6" s="392"/>
    </row>
    <row r="7" spans="1:16" ht="24.95" customHeight="1" x14ac:dyDescent="0.2">
      <c r="A7" s="393" t="s">
        <v>56</v>
      </c>
      <c r="B7" s="393"/>
      <c r="C7" s="393"/>
      <c r="D7" s="393"/>
      <c r="E7" s="393"/>
      <c r="F7" s="393"/>
      <c r="G7" s="393"/>
      <c r="H7" s="393"/>
      <c r="I7" s="393"/>
      <c r="J7" s="393"/>
      <c r="K7" s="393"/>
      <c r="L7" s="393"/>
      <c r="M7" s="393"/>
      <c r="N7" s="393"/>
      <c r="O7" s="393"/>
      <c r="P7" s="393"/>
    </row>
    <row r="8" spans="1:16" ht="24.95" customHeight="1" x14ac:dyDescent="0.2">
      <c r="A8" s="394" t="s">
        <v>2</v>
      </c>
      <c r="B8" s="395"/>
      <c r="C8" s="395"/>
      <c r="D8" s="395"/>
      <c r="E8" s="395"/>
      <c r="F8" s="395"/>
      <c r="G8" s="395"/>
      <c r="H8" s="395"/>
      <c r="I8" s="395"/>
      <c r="J8" s="395"/>
      <c r="K8" s="395"/>
      <c r="L8" s="396"/>
      <c r="M8" s="403" t="s">
        <v>57</v>
      </c>
      <c r="N8" s="406" t="s">
        <v>3</v>
      </c>
      <c r="O8" s="407"/>
      <c r="P8" s="408"/>
    </row>
    <row r="9" spans="1:16" ht="31.5" customHeight="1" x14ac:dyDescent="0.2">
      <c r="A9" s="397" t="s">
        <v>16</v>
      </c>
      <c r="B9" s="397" t="s">
        <v>160</v>
      </c>
      <c r="C9" s="417" t="s">
        <v>118</v>
      </c>
      <c r="D9" s="417" t="s">
        <v>58</v>
      </c>
      <c r="E9" s="397" t="s">
        <v>130</v>
      </c>
      <c r="F9" s="397" t="s">
        <v>248</v>
      </c>
      <c r="G9" s="397" t="s">
        <v>59</v>
      </c>
      <c r="H9" s="397" t="s">
        <v>161</v>
      </c>
      <c r="I9" s="397" t="s">
        <v>60</v>
      </c>
      <c r="J9" s="411" t="s">
        <v>61</v>
      </c>
      <c r="K9" s="412"/>
      <c r="L9" s="413"/>
      <c r="M9" s="404"/>
      <c r="N9" s="399" t="s">
        <v>62</v>
      </c>
      <c r="O9" s="409" t="s">
        <v>119</v>
      </c>
      <c r="P9" s="401" t="s">
        <v>63</v>
      </c>
    </row>
    <row r="10" spans="1:16" s="71" customFormat="1" ht="42.6" customHeight="1" x14ac:dyDescent="0.2">
      <c r="A10" s="398"/>
      <c r="B10" s="398"/>
      <c r="C10" s="418"/>
      <c r="D10" s="418"/>
      <c r="E10" s="398"/>
      <c r="F10" s="398"/>
      <c r="G10" s="398"/>
      <c r="H10" s="398"/>
      <c r="I10" s="398"/>
      <c r="J10" s="68" t="s">
        <v>64</v>
      </c>
      <c r="K10" s="69" t="s">
        <v>249</v>
      </c>
      <c r="L10" s="70" t="s">
        <v>65</v>
      </c>
      <c r="M10" s="405"/>
      <c r="N10" s="400"/>
      <c r="O10" s="410"/>
      <c r="P10" s="402"/>
    </row>
    <row r="11" spans="1:16" s="71" customFormat="1" ht="15.95" customHeight="1" x14ac:dyDescent="0.2">
      <c r="A11" s="72">
        <v>1</v>
      </c>
      <c r="B11" s="73" t="s">
        <v>66</v>
      </c>
      <c r="C11" s="74"/>
      <c r="D11" s="74"/>
      <c r="E11" s="73"/>
      <c r="F11" s="73"/>
      <c r="G11" s="73"/>
      <c r="H11" s="73"/>
      <c r="I11" s="73"/>
      <c r="J11" s="75"/>
      <c r="K11" s="73"/>
      <c r="L11" s="76"/>
      <c r="M11" s="76"/>
      <c r="N11" s="77"/>
      <c r="O11" s="77"/>
      <c r="P11" s="78"/>
    </row>
    <row r="12" spans="1:16" s="71" customFormat="1" ht="15.95" customHeight="1" x14ac:dyDescent="0.2">
      <c r="A12" s="79">
        <v>2</v>
      </c>
      <c r="B12" s="78"/>
      <c r="C12" s="74"/>
      <c r="D12" s="80"/>
      <c r="E12" s="78"/>
      <c r="F12" s="78"/>
      <c r="G12" s="78"/>
      <c r="H12" s="78"/>
      <c r="I12" s="78"/>
      <c r="J12" s="81"/>
      <c r="K12" s="73"/>
      <c r="L12" s="76"/>
      <c r="M12" s="82"/>
      <c r="N12" s="77"/>
      <c r="O12" s="77"/>
      <c r="P12" s="78"/>
    </row>
    <row r="13" spans="1:16" s="71" customFormat="1" ht="15.95" customHeight="1" x14ac:dyDescent="0.2">
      <c r="A13" s="79">
        <v>3</v>
      </c>
      <c r="B13" s="78"/>
      <c r="C13" s="74"/>
      <c r="D13" s="80"/>
      <c r="E13" s="78"/>
      <c r="F13" s="78"/>
      <c r="G13" s="78"/>
      <c r="H13" s="78"/>
      <c r="I13" s="78"/>
      <c r="J13" s="81"/>
      <c r="K13" s="73"/>
      <c r="L13" s="76"/>
      <c r="M13" s="82"/>
      <c r="N13" s="77"/>
      <c r="O13" s="77"/>
      <c r="P13" s="78"/>
    </row>
    <row r="14" spans="1:16" ht="15.95" customHeight="1" x14ac:dyDescent="0.2">
      <c r="A14" s="79">
        <v>4</v>
      </c>
      <c r="B14" s="78"/>
      <c r="C14" s="74"/>
      <c r="D14" s="80"/>
      <c r="E14" s="78"/>
      <c r="F14" s="78"/>
      <c r="G14" s="78"/>
      <c r="H14" s="78"/>
      <c r="I14" s="78"/>
      <c r="J14" s="81"/>
      <c r="K14" s="73"/>
      <c r="L14" s="76"/>
      <c r="M14" s="82"/>
      <c r="N14" s="77"/>
      <c r="O14" s="77"/>
      <c r="P14" s="78"/>
    </row>
    <row r="15" spans="1:16" ht="15.95" customHeight="1" x14ac:dyDescent="0.2">
      <c r="A15" s="79">
        <v>5</v>
      </c>
      <c r="B15" s="78"/>
      <c r="C15" s="74"/>
      <c r="D15" s="80"/>
      <c r="E15" s="78"/>
      <c r="F15" s="78"/>
      <c r="G15" s="78"/>
      <c r="H15" s="78"/>
      <c r="I15" s="78"/>
      <c r="J15" s="81"/>
      <c r="K15" s="73"/>
      <c r="L15" s="76"/>
      <c r="M15" s="82"/>
      <c r="N15" s="77"/>
      <c r="O15" s="77"/>
      <c r="P15" s="78"/>
    </row>
    <row r="16" spans="1:16" ht="15.95" customHeight="1" x14ac:dyDescent="0.2">
      <c r="A16" s="79">
        <v>6</v>
      </c>
      <c r="B16" s="78"/>
      <c r="C16" s="74"/>
      <c r="D16" s="80"/>
      <c r="E16" s="78"/>
      <c r="F16" s="78"/>
      <c r="G16" s="78"/>
      <c r="H16" s="78"/>
      <c r="I16" s="78"/>
      <c r="J16" s="81"/>
      <c r="K16" s="73"/>
      <c r="L16" s="76"/>
      <c r="M16" s="82"/>
      <c r="N16" s="77"/>
      <c r="O16" s="77"/>
      <c r="P16" s="78"/>
    </row>
    <row r="17" spans="1:16" ht="15.95" customHeight="1" x14ac:dyDescent="0.2">
      <c r="A17" s="79">
        <v>7</v>
      </c>
      <c r="B17" s="78"/>
      <c r="C17" s="74"/>
      <c r="D17" s="80"/>
      <c r="E17" s="78"/>
      <c r="F17" s="78"/>
      <c r="G17" s="78"/>
      <c r="H17" s="78"/>
      <c r="I17" s="78"/>
      <c r="J17" s="81"/>
      <c r="K17" s="73"/>
      <c r="L17" s="76"/>
      <c r="M17" s="82"/>
      <c r="N17" s="77"/>
      <c r="O17" s="77"/>
      <c r="P17" s="78"/>
    </row>
    <row r="18" spans="1:16" ht="15.95" customHeight="1" x14ac:dyDescent="0.2">
      <c r="A18" s="79">
        <v>8</v>
      </c>
      <c r="B18" s="78"/>
      <c r="C18" s="74"/>
      <c r="D18" s="80"/>
      <c r="E18" s="78"/>
      <c r="F18" s="78"/>
      <c r="G18" s="78"/>
      <c r="H18" s="78"/>
      <c r="I18" s="78"/>
      <c r="J18" s="81"/>
      <c r="K18" s="73"/>
      <c r="L18" s="76"/>
      <c r="M18" s="82"/>
      <c r="N18" s="77"/>
      <c r="O18" s="77"/>
      <c r="P18" s="78"/>
    </row>
    <row r="19" spans="1:16" ht="15.95" customHeight="1" x14ac:dyDescent="0.2">
      <c r="A19" s="79">
        <v>9</v>
      </c>
      <c r="B19" s="78"/>
      <c r="C19" s="74"/>
      <c r="D19" s="80"/>
      <c r="E19" s="78"/>
      <c r="F19" s="78"/>
      <c r="G19" s="78"/>
      <c r="H19" s="78"/>
      <c r="I19" s="78"/>
      <c r="J19" s="81"/>
      <c r="K19" s="73"/>
      <c r="L19" s="76"/>
      <c r="M19" s="82"/>
      <c r="N19" s="77"/>
      <c r="O19" s="77"/>
      <c r="P19" s="78"/>
    </row>
    <row r="20" spans="1:16" ht="15.95" customHeight="1" x14ac:dyDescent="0.2">
      <c r="A20" s="79">
        <v>10</v>
      </c>
      <c r="B20" s="78"/>
      <c r="C20" s="74"/>
      <c r="D20" s="80"/>
      <c r="E20" s="78"/>
      <c r="F20" s="78"/>
      <c r="G20" s="78"/>
      <c r="H20" s="78"/>
      <c r="I20" s="78"/>
      <c r="J20" s="81"/>
      <c r="K20" s="73"/>
      <c r="L20" s="76"/>
      <c r="M20" s="82"/>
      <c r="N20" s="77"/>
      <c r="O20" s="77"/>
      <c r="P20" s="78"/>
    </row>
    <row r="21" spans="1:16" ht="15.95" customHeight="1" x14ac:dyDescent="0.2">
      <c r="A21" s="79">
        <v>11</v>
      </c>
      <c r="B21" s="78"/>
      <c r="C21" s="74"/>
      <c r="D21" s="80"/>
      <c r="E21" s="78"/>
      <c r="F21" s="78"/>
      <c r="G21" s="78"/>
      <c r="H21" s="78"/>
      <c r="I21" s="78"/>
      <c r="J21" s="81"/>
      <c r="K21" s="73"/>
      <c r="L21" s="76"/>
      <c r="M21" s="82"/>
      <c r="N21" s="77"/>
      <c r="O21" s="77"/>
      <c r="P21" s="78"/>
    </row>
    <row r="22" spans="1:16" ht="15.95" customHeight="1" thickBot="1" x14ac:dyDescent="0.25">
      <c r="A22" s="79">
        <v>12</v>
      </c>
      <c r="B22" s="78"/>
      <c r="C22" s="74"/>
      <c r="D22" s="80"/>
      <c r="E22" s="78"/>
      <c r="F22" s="78"/>
      <c r="G22" s="78"/>
      <c r="H22" s="78"/>
      <c r="I22" s="78"/>
      <c r="J22" s="81"/>
      <c r="K22" s="73"/>
      <c r="L22" s="76"/>
      <c r="M22" s="82"/>
      <c r="N22" s="77"/>
      <c r="O22" s="77"/>
      <c r="P22" s="78"/>
    </row>
    <row r="23" spans="1:16" ht="15.95" customHeight="1" thickBot="1" x14ac:dyDescent="0.25">
      <c r="E23" s="59"/>
      <c r="F23" s="83" t="s">
        <v>157</v>
      </c>
      <c r="G23" s="84">
        <f>SUM(G11:G22)</f>
        <v>0</v>
      </c>
      <c r="H23" s="85" t="s">
        <v>158</v>
      </c>
      <c r="I23" s="85" t="s">
        <v>158</v>
      </c>
      <c r="J23" s="86">
        <f>SUM(J11:J22)</f>
        <v>0</v>
      </c>
      <c r="K23" s="87">
        <f>SUM(K11:K22)</f>
        <v>0</v>
      </c>
      <c r="L23" s="87">
        <f>SUM(L11:L22)</f>
        <v>0</v>
      </c>
      <c r="M23" s="88" t="s">
        <v>158</v>
      </c>
      <c r="N23" s="86">
        <f>SUM(N11:N22)</f>
        <v>0</v>
      </c>
      <c r="O23" s="87">
        <f>SUM(O11:O22)</f>
        <v>0</v>
      </c>
      <c r="P23" s="89" t="s">
        <v>158</v>
      </c>
    </row>
    <row r="24" spans="1:16" ht="15.95" customHeight="1" x14ac:dyDescent="0.2">
      <c r="H24" s="90"/>
      <c r="I24" s="90"/>
      <c r="J24" s="91"/>
      <c r="P24" s="59"/>
    </row>
    <row r="25" spans="1:16" ht="15.95" customHeight="1" x14ac:dyDescent="0.2">
      <c r="A25" s="55" t="s">
        <v>196</v>
      </c>
      <c r="B25" s="55"/>
      <c r="C25" s="56"/>
      <c r="D25" s="56"/>
      <c r="E25" s="55"/>
      <c r="F25" s="55"/>
      <c r="G25" s="55"/>
      <c r="H25" s="55"/>
      <c r="I25" s="55"/>
      <c r="J25" s="57"/>
      <c r="K25" s="55"/>
      <c r="L25" s="58"/>
      <c r="M25" s="58"/>
      <c r="N25" s="58"/>
      <c r="O25" s="58"/>
      <c r="P25" s="55"/>
    </row>
    <row r="26" spans="1:16" ht="15.95" customHeight="1" x14ac:dyDescent="0.2">
      <c r="A26" s="60" t="s">
        <v>67</v>
      </c>
      <c r="B26" s="60"/>
      <c r="C26" s="55"/>
      <c r="D26" s="55"/>
      <c r="E26" s="55"/>
      <c r="F26" s="55"/>
      <c r="G26" s="55"/>
      <c r="H26" s="55"/>
      <c r="I26" s="55"/>
      <c r="J26" s="58"/>
      <c r="K26" s="61"/>
      <c r="L26" s="58"/>
      <c r="M26" s="58"/>
      <c r="N26" s="58"/>
      <c r="O26" s="58"/>
      <c r="P26" s="55"/>
    </row>
    <row r="27" spans="1:16" ht="15.95" customHeight="1" x14ac:dyDescent="0.2">
      <c r="A27" s="60" t="s">
        <v>68</v>
      </c>
      <c r="B27" s="60"/>
      <c r="C27" s="55"/>
      <c r="D27" s="55"/>
      <c r="E27" s="55"/>
      <c r="F27" s="55"/>
      <c r="G27" s="55"/>
      <c r="H27" s="55"/>
      <c r="I27" s="55"/>
      <c r="J27" s="58"/>
      <c r="K27" s="62"/>
      <c r="L27" s="57"/>
      <c r="M27" s="57"/>
      <c r="N27" s="57"/>
      <c r="O27" s="57"/>
      <c r="P27" s="55"/>
    </row>
    <row r="28" spans="1:16" ht="15.95" customHeight="1" x14ac:dyDescent="0.2">
      <c r="A28" s="63"/>
      <c r="B28" s="64"/>
      <c r="P28" s="59"/>
    </row>
    <row r="29" spans="1:16" ht="15.95" customHeight="1" x14ac:dyDescent="0.2">
      <c r="A29" s="414" t="s">
        <v>69</v>
      </c>
      <c r="B29" s="415"/>
      <c r="C29" s="415"/>
      <c r="D29" s="415"/>
      <c r="E29" s="415"/>
      <c r="F29" s="415"/>
      <c r="G29" s="415"/>
      <c r="H29" s="415"/>
      <c r="I29" s="415"/>
      <c r="J29" s="415"/>
      <c r="K29" s="415"/>
      <c r="L29" s="415"/>
      <c r="M29" s="415"/>
      <c r="N29" s="415"/>
      <c r="O29" s="415"/>
      <c r="P29" s="416"/>
    </row>
    <row r="30" spans="1:16" ht="15.95" customHeight="1" x14ac:dyDescent="0.2">
      <c r="A30" s="394" t="s">
        <v>120</v>
      </c>
      <c r="B30" s="395"/>
      <c r="C30" s="395"/>
      <c r="D30" s="395"/>
      <c r="E30" s="395"/>
      <c r="F30" s="395"/>
      <c r="G30" s="395"/>
      <c r="H30" s="395"/>
      <c r="I30" s="395"/>
      <c r="J30" s="395"/>
      <c r="K30" s="395"/>
      <c r="L30" s="395"/>
      <c r="M30" s="395"/>
      <c r="N30" s="395"/>
      <c r="O30" s="395"/>
      <c r="P30" s="396"/>
    </row>
    <row r="31" spans="1:16" ht="24" x14ac:dyDescent="0.2">
      <c r="A31" s="92"/>
      <c r="B31" s="93" t="s">
        <v>70</v>
      </c>
      <c r="C31" s="419" t="s">
        <v>71</v>
      </c>
      <c r="D31" s="420"/>
      <c r="E31" s="94" t="s">
        <v>72</v>
      </c>
      <c r="F31" s="176" t="s">
        <v>297</v>
      </c>
      <c r="G31" s="95" t="s">
        <v>73</v>
      </c>
      <c r="H31" s="419" t="s">
        <v>70</v>
      </c>
      <c r="I31" s="420"/>
      <c r="J31" s="421"/>
      <c r="K31" s="419" t="s">
        <v>71</v>
      </c>
      <c r="L31" s="420"/>
      <c r="M31" s="421"/>
      <c r="N31" s="431" t="s">
        <v>72</v>
      </c>
      <c r="O31" s="432"/>
      <c r="P31" s="173" t="s">
        <v>297</v>
      </c>
    </row>
    <row r="32" spans="1:16" ht="15.95" customHeight="1" x14ac:dyDescent="0.2">
      <c r="A32" s="96">
        <v>1</v>
      </c>
      <c r="B32" s="78"/>
      <c r="C32" s="427"/>
      <c r="D32" s="422"/>
      <c r="E32" s="97"/>
      <c r="F32" s="98"/>
      <c r="G32" s="99">
        <v>7</v>
      </c>
      <c r="H32" s="428"/>
      <c r="I32" s="429"/>
      <c r="J32" s="429"/>
      <c r="K32" s="429"/>
      <c r="L32" s="429"/>
      <c r="M32" s="429"/>
      <c r="N32" s="422"/>
      <c r="O32" s="422"/>
      <c r="P32" s="100"/>
    </row>
    <row r="33" spans="1:16" ht="15.95" customHeight="1" x14ac:dyDescent="0.2">
      <c r="A33" s="96">
        <v>2</v>
      </c>
      <c r="B33" s="78"/>
      <c r="C33" s="427"/>
      <c r="D33" s="422"/>
      <c r="E33" s="97"/>
      <c r="F33" s="98"/>
      <c r="G33" s="99">
        <v>8</v>
      </c>
      <c r="H33" s="428"/>
      <c r="I33" s="429"/>
      <c r="J33" s="429"/>
      <c r="K33" s="429"/>
      <c r="L33" s="429"/>
      <c r="M33" s="429"/>
      <c r="N33" s="422"/>
      <c r="O33" s="422"/>
      <c r="P33" s="100"/>
    </row>
    <row r="34" spans="1:16" ht="15.95" customHeight="1" x14ac:dyDescent="0.2">
      <c r="A34" s="96">
        <v>3</v>
      </c>
      <c r="B34" s="78"/>
      <c r="C34" s="427"/>
      <c r="D34" s="422"/>
      <c r="E34" s="97"/>
      <c r="F34" s="98"/>
      <c r="G34" s="99">
        <v>9</v>
      </c>
      <c r="H34" s="428"/>
      <c r="I34" s="429"/>
      <c r="J34" s="429"/>
      <c r="K34" s="429"/>
      <c r="L34" s="429"/>
      <c r="M34" s="429"/>
      <c r="N34" s="422"/>
      <c r="O34" s="422"/>
      <c r="P34" s="100"/>
    </row>
    <row r="35" spans="1:16" ht="15.95" customHeight="1" x14ac:dyDescent="0.2">
      <c r="A35" s="96">
        <v>4</v>
      </c>
      <c r="B35" s="78"/>
      <c r="C35" s="427"/>
      <c r="D35" s="422"/>
      <c r="E35" s="97"/>
      <c r="F35" s="98"/>
      <c r="G35" s="99">
        <v>10</v>
      </c>
      <c r="H35" s="428"/>
      <c r="I35" s="429"/>
      <c r="J35" s="429"/>
      <c r="K35" s="429"/>
      <c r="L35" s="429"/>
      <c r="M35" s="429"/>
      <c r="N35" s="422"/>
      <c r="O35" s="422"/>
      <c r="P35" s="100"/>
    </row>
    <row r="36" spans="1:16" ht="15.95" customHeight="1" x14ac:dyDescent="0.2">
      <c r="A36" s="96">
        <v>5</v>
      </c>
      <c r="B36" s="78"/>
      <c r="C36" s="427"/>
      <c r="D36" s="422"/>
      <c r="E36" s="97"/>
      <c r="F36" s="98"/>
      <c r="G36" s="99">
        <v>11</v>
      </c>
      <c r="H36" s="428"/>
      <c r="I36" s="429"/>
      <c r="J36" s="429"/>
      <c r="K36" s="429"/>
      <c r="L36" s="429"/>
      <c r="M36" s="429"/>
      <c r="N36" s="422"/>
      <c r="O36" s="422"/>
      <c r="P36" s="100"/>
    </row>
    <row r="37" spans="1:16" ht="15.95" customHeight="1" x14ac:dyDescent="0.2">
      <c r="A37" s="101">
        <v>6</v>
      </c>
      <c r="B37" s="102"/>
      <c r="C37" s="424"/>
      <c r="D37" s="423"/>
      <c r="E37" s="103"/>
      <c r="F37" s="104"/>
      <c r="G37" s="105">
        <v>12</v>
      </c>
      <c r="H37" s="425"/>
      <c r="I37" s="426"/>
      <c r="J37" s="426"/>
      <c r="K37" s="426"/>
      <c r="L37" s="426"/>
      <c r="M37" s="426"/>
      <c r="N37" s="423"/>
      <c r="O37" s="423"/>
      <c r="P37" s="106"/>
    </row>
    <row r="38" spans="1:16" ht="24.95" customHeight="1" x14ac:dyDescent="0.2">
      <c r="K38" s="107"/>
    </row>
    <row r="39" spans="1:16" x14ac:dyDescent="0.2">
      <c r="K39" s="107"/>
    </row>
    <row r="40" spans="1:16" x14ac:dyDescent="0.2">
      <c r="K40" s="107"/>
    </row>
    <row r="41" spans="1:16" x14ac:dyDescent="0.2">
      <c r="K41" s="107"/>
    </row>
    <row r="42" spans="1:16" x14ac:dyDescent="0.2">
      <c r="K42" s="107"/>
    </row>
    <row r="43" spans="1:16" x14ac:dyDescent="0.2">
      <c r="K43" s="107"/>
    </row>
    <row r="44" spans="1:16" x14ac:dyDescent="0.2">
      <c r="K44" s="107"/>
    </row>
    <row r="45" spans="1:16" x14ac:dyDescent="0.2">
      <c r="K45" s="107"/>
    </row>
  </sheetData>
  <mergeCells count="58">
    <mergeCell ref="A4:B4"/>
    <mergeCell ref="C3:P3"/>
    <mergeCell ref="C4:P4"/>
    <mergeCell ref="C1:P1"/>
    <mergeCell ref="C2:P2"/>
    <mergeCell ref="A1:B1"/>
    <mergeCell ref="A2:B2"/>
    <mergeCell ref="A3:B3"/>
    <mergeCell ref="A5:B5"/>
    <mergeCell ref="C34:D34"/>
    <mergeCell ref="N31:O31"/>
    <mergeCell ref="C33:D33"/>
    <mergeCell ref="H33:J33"/>
    <mergeCell ref="K33:M33"/>
    <mergeCell ref="F9:F10"/>
    <mergeCell ref="G9:G10"/>
    <mergeCell ref="H9:H10"/>
    <mergeCell ref="H34:J34"/>
    <mergeCell ref="N34:O34"/>
    <mergeCell ref="C5:P5"/>
    <mergeCell ref="K34:M34"/>
    <mergeCell ref="C32:D32"/>
    <mergeCell ref="H32:J32"/>
    <mergeCell ref="K32:M32"/>
    <mergeCell ref="N32:O32"/>
    <mergeCell ref="N33:O33"/>
    <mergeCell ref="A30:P30"/>
    <mergeCell ref="N37:O37"/>
    <mergeCell ref="C37:D37"/>
    <mergeCell ref="H37:J37"/>
    <mergeCell ref="K37:M37"/>
    <mergeCell ref="C35:D35"/>
    <mergeCell ref="H35:J35"/>
    <mergeCell ref="N35:O35"/>
    <mergeCell ref="N36:O36"/>
    <mergeCell ref="K35:M35"/>
    <mergeCell ref="C36:D36"/>
    <mergeCell ref="H36:J36"/>
    <mergeCell ref="K36:M36"/>
    <mergeCell ref="A29:P29"/>
    <mergeCell ref="C9:C10"/>
    <mergeCell ref="D9:D10"/>
    <mergeCell ref="C31:D31"/>
    <mergeCell ref="H31:J31"/>
    <mergeCell ref="K31:M31"/>
    <mergeCell ref="A6:P6"/>
    <mergeCell ref="A7:P7"/>
    <mergeCell ref="A8:L8"/>
    <mergeCell ref="A9:A10"/>
    <mergeCell ref="B9:B10"/>
    <mergeCell ref="N9:N10"/>
    <mergeCell ref="P9:P10"/>
    <mergeCell ref="M8:M10"/>
    <mergeCell ref="N8:P8"/>
    <mergeCell ref="E9:E10"/>
    <mergeCell ref="O9:O10"/>
    <mergeCell ref="I9:I10"/>
    <mergeCell ref="J9:L9"/>
  </mergeCells>
  <pageMargins left="0.31496062992125984" right="0.15748031496062992" top="0.98425196850393704" bottom="0.98425196850393704" header="0.51181102362204722" footer="0.51181102362204722"/>
  <pageSetup scale="70" orientation="landscape" r:id="rId1"/>
  <headerFooter alignWithMargins="0">
    <oddHeader xml:space="preserve">&amp;C&amp;"Calibri,Gras"&amp;9MUSICACTION
VITRINES MUSICALES 26-27
VOLET 3 - VITRINE ET TOURNÉE INTERNATIONALES
PLAN DE SPECTACLES&amp;R&amp;"Calibri,Gras"&amp;9&amp;P de &amp;N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602D2-51BE-4549-9D00-488E75EF30C1}">
  <sheetPr>
    <pageSetUpPr fitToPage="1"/>
  </sheetPr>
  <dimension ref="A1:IQ117"/>
  <sheetViews>
    <sheetView zoomScaleNormal="100" zoomScaleSheetLayoutView="100" workbookViewId="0">
      <selection activeCell="D116" sqref="D116"/>
    </sheetView>
  </sheetViews>
  <sheetFormatPr baseColWidth="10" defaultRowHeight="15" customHeight="1" x14ac:dyDescent="0.2"/>
  <cols>
    <col min="1" max="1" width="5.140625" style="2" customWidth="1"/>
    <col min="2" max="2" width="55.140625" style="2" customWidth="1"/>
    <col min="3" max="3" width="12" style="2" customWidth="1"/>
    <col min="4" max="4" width="11.42578125" style="2" customWidth="1"/>
    <col min="5" max="5" width="19.5703125" style="2" customWidth="1"/>
    <col min="6" max="6" width="11.85546875" style="10" customWidth="1"/>
    <col min="7" max="7" width="12.140625" style="10" customWidth="1"/>
    <col min="8" max="8" width="11.140625" style="10" customWidth="1"/>
    <col min="9" max="9" width="11" style="10" customWidth="1"/>
    <col min="10" max="16384" width="11.42578125" style="2"/>
  </cols>
  <sheetData>
    <row r="1" spans="1:9" ht="15" customHeight="1" x14ac:dyDescent="0.2">
      <c r="A1" s="346" t="s">
        <v>102</v>
      </c>
      <c r="B1" s="346"/>
      <c r="C1" s="346">
        <f>Déclarations!B1</f>
        <v>0</v>
      </c>
      <c r="D1" s="346"/>
      <c r="E1" s="346"/>
      <c r="F1" s="346"/>
      <c r="G1" s="346"/>
      <c r="H1" s="346"/>
      <c r="I1" s="346"/>
    </row>
    <row r="2" spans="1:9" ht="15" customHeight="1" x14ac:dyDescent="0.2">
      <c r="A2" s="346" t="s">
        <v>103</v>
      </c>
      <c r="B2" s="346"/>
      <c r="C2" s="346">
        <f>Déclarations!B2</f>
        <v>0</v>
      </c>
      <c r="D2" s="346"/>
      <c r="E2" s="346"/>
      <c r="F2" s="346"/>
      <c r="G2" s="346"/>
      <c r="H2" s="346"/>
      <c r="I2" s="346"/>
    </row>
    <row r="3" spans="1:9" ht="15" customHeight="1" x14ac:dyDescent="0.2">
      <c r="A3" s="346" t="s">
        <v>153</v>
      </c>
      <c r="B3" s="346"/>
      <c r="C3" s="346">
        <f>Déclarations!B3</f>
        <v>0</v>
      </c>
      <c r="D3" s="346"/>
      <c r="E3" s="346"/>
      <c r="F3" s="346"/>
      <c r="G3" s="346"/>
      <c r="H3" s="346"/>
      <c r="I3" s="346"/>
    </row>
    <row r="4" spans="1:9" ht="15" customHeight="1" x14ac:dyDescent="0.2">
      <c r="A4" s="346" t="s">
        <v>0</v>
      </c>
      <c r="B4" s="346"/>
      <c r="C4" s="346" t="s">
        <v>239</v>
      </c>
      <c r="D4" s="346"/>
      <c r="E4" s="346"/>
      <c r="F4" s="346"/>
      <c r="G4" s="346"/>
      <c r="H4" s="346"/>
      <c r="I4" s="346"/>
    </row>
    <row r="5" spans="1:9" ht="15" customHeight="1" x14ac:dyDescent="0.2">
      <c r="A5" s="346" t="s">
        <v>1</v>
      </c>
      <c r="B5" s="346"/>
      <c r="C5" s="346" t="str">
        <f>Déclarations!B5</f>
        <v>ICV3</v>
      </c>
      <c r="D5" s="346"/>
      <c r="E5" s="346"/>
      <c r="F5" s="346"/>
      <c r="G5" s="346"/>
      <c r="H5" s="346"/>
      <c r="I5" s="346"/>
    </row>
    <row r="6" spans="1:9" ht="15" customHeight="1" x14ac:dyDescent="0.2">
      <c r="A6" s="468"/>
      <c r="B6" s="468"/>
      <c r="C6" s="468"/>
      <c r="D6" s="468"/>
      <c r="E6" s="468"/>
      <c r="F6" s="468"/>
      <c r="G6" s="468"/>
      <c r="H6" s="468"/>
      <c r="I6" s="468"/>
    </row>
    <row r="7" spans="1:9" ht="15" customHeight="1" x14ac:dyDescent="0.2">
      <c r="A7" s="448"/>
      <c r="B7" s="449"/>
      <c r="C7" s="453" t="s">
        <v>2</v>
      </c>
      <c r="D7" s="453"/>
      <c r="E7" s="453"/>
      <c r="F7" s="454" t="s">
        <v>3</v>
      </c>
      <c r="G7" s="454"/>
      <c r="H7" s="454"/>
      <c r="I7" s="454"/>
    </row>
    <row r="8" spans="1:9" ht="15" customHeight="1" x14ac:dyDescent="0.2">
      <c r="A8" s="448"/>
      <c r="B8" s="449"/>
      <c r="C8" s="453" t="s">
        <v>97</v>
      </c>
      <c r="D8" s="453"/>
      <c r="E8" s="453"/>
      <c r="F8" s="454" t="s">
        <v>77</v>
      </c>
      <c r="G8" s="454"/>
      <c r="H8" s="454"/>
      <c r="I8" s="454"/>
    </row>
    <row r="9" spans="1:9" ht="24.75" customHeight="1" x14ac:dyDescent="0.2">
      <c r="A9" s="324" t="s">
        <v>299</v>
      </c>
      <c r="B9" s="456"/>
      <c r="C9" s="455" t="s">
        <v>257</v>
      </c>
      <c r="D9" s="455"/>
      <c r="E9" s="455"/>
      <c r="F9" s="455" t="s">
        <v>258</v>
      </c>
      <c r="G9" s="455"/>
      <c r="H9" s="455"/>
      <c r="I9" s="455"/>
    </row>
    <row r="10" spans="1:9" ht="22.5" customHeight="1" x14ac:dyDescent="0.2">
      <c r="A10" s="476"/>
      <c r="B10" s="449"/>
      <c r="C10" s="441" t="s">
        <v>109</v>
      </c>
      <c r="D10" s="442"/>
      <c r="E10" s="443"/>
      <c r="F10" s="450" t="s">
        <v>109</v>
      </c>
      <c r="G10" s="450"/>
      <c r="H10" s="450"/>
      <c r="I10" s="450"/>
    </row>
    <row r="11" spans="1:9" ht="22.5" customHeight="1" x14ac:dyDescent="0.2">
      <c r="A11" s="448"/>
      <c r="B11" s="449"/>
      <c r="C11" s="441"/>
      <c r="D11" s="442"/>
      <c r="E11" s="443"/>
      <c r="F11" s="441"/>
      <c r="G11" s="442"/>
      <c r="H11" s="442"/>
      <c r="I11" s="443"/>
    </row>
    <row r="12" spans="1:9" ht="22.5" customHeight="1" x14ac:dyDescent="0.2">
      <c r="A12" s="448"/>
      <c r="B12" s="449"/>
      <c r="C12" s="441"/>
      <c r="D12" s="442"/>
      <c r="E12" s="443"/>
      <c r="F12" s="441"/>
      <c r="G12" s="442"/>
      <c r="H12" s="442"/>
      <c r="I12" s="443"/>
    </row>
    <row r="13" spans="1:9" ht="22.5" customHeight="1" x14ac:dyDescent="0.2">
      <c r="A13" s="448"/>
      <c r="B13" s="449"/>
      <c r="C13" s="441"/>
      <c r="D13" s="442"/>
      <c r="E13" s="443"/>
      <c r="F13" s="441"/>
      <c r="G13" s="442"/>
      <c r="H13" s="442"/>
      <c r="I13" s="443"/>
    </row>
    <row r="14" spans="1:9" ht="23.25" customHeight="1" x14ac:dyDescent="0.2">
      <c r="A14" s="440"/>
      <c r="B14" s="461"/>
      <c r="C14" s="441" t="s">
        <v>110</v>
      </c>
      <c r="D14" s="442"/>
      <c r="E14" s="443"/>
      <c r="F14" s="450" t="s">
        <v>110</v>
      </c>
      <c r="G14" s="450"/>
      <c r="H14" s="450"/>
      <c r="I14" s="450"/>
    </row>
    <row r="15" spans="1:9" ht="23.25" customHeight="1" x14ac:dyDescent="0.2">
      <c r="A15" s="448"/>
      <c r="B15" s="449"/>
      <c r="C15" s="445"/>
      <c r="D15" s="446"/>
      <c r="E15" s="446"/>
      <c r="F15" s="446"/>
      <c r="G15" s="446"/>
      <c r="H15" s="446"/>
      <c r="I15" s="447"/>
    </row>
    <row r="16" spans="1:9" ht="15.95" customHeight="1" x14ac:dyDescent="0.2">
      <c r="A16" s="440" t="s">
        <v>96</v>
      </c>
      <c r="B16" s="440"/>
      <c r="C16" s="452" t="s">
        <v>165</v>
      </c>
      <c r="D16" s="452"/>
      <c r="E16" s="452"/>
      <c r="F16" s="452"/>
      <c r="G16" s="452"/>
      <c r="H16" s="452"/>
      <c r="I16" s="452"/>
    </row>
    <row r="17" spans="1:13" ht="24" x14ac:dyDescent="0.2">
      <c r="A17" s="324" t="s">
        <v>8</v>
      </c>
      <c r="B17" s="324"/>
      <c r="C17" s="324" t="s">
        <v>164</v>
      </c>
      <c r="D17" s="324"/>
      <c r="E17" s="324"/>
      <c r="F17" s="3" t="s">
        <v>198</v>
      </c>
      <c r="G17" s="324" t="s">
        <v>164</v>
      </c>
      <c r="H17" s="324"/>
      <c r="I17" s="324"/>
      <c r="J17" s="3"/>
      <c r="K17" s="3"/>
      <c r="L17" s="3"/>
      <c r="M17" s="3"/>
    </row>
    <row r="18" spans="1:13" ht="33.950000000000003" customHeight="1" x14ac:dyDescent="0.2">
      <c r="A18" s="324" t="s">
        <v>136</v>
      </c>
      <c r="B18" s="324"/>
      <c r="C18" s="435"/>
      <c r="D18" s="435"/>
      <c r="E18" s="435"/>
      <c r="F18" s="435"/>
      <c r="G18" s="435"/>
      <c r="H18" s="435"/>
      <c r="I18" s="435"/>
    </row>
    <row r="19" spans="1:13" ht="57" customHeight="1" x14ac:dyDescent="0.2">
      <c r="A19" s="436" t="s">
        <v>242</v>
      </c>
      <c r="B19" s="437"/>
      <c r="C19" s="444"/>
      <c r="D19" s="444"/>
      <c r="E19" s="444"/>
      <c r="F19" s="444"/>
      <c r="G19" s="444"/>
      <c r="H19" s="444"/>
      <c r="I19" s="444"/>
    </row>
    <row r="20" spans="1:13" ht="68.25" customHeight="1" x14ac:dyDescent="0.2">
      <c r="A20" s="436" t="s">
        <v>267</v>
      </c>
      <c r="B20" s="437"/>
      <c r="C20" s="451"/>
      <c r="D20" s="451"/>
      <c r="E20" s="451"/>
      <c r="F20" s="451"/>
      <c r="G20" s="451"/>
      <c r="H20" s="451"/>
      <c r="I20" s="451"/>
    </row>
    <row r="21" spans="1:13" ht="24.75" customHeight="1" x14ac:dyDescent="0.2">
      <c r="A21" s="324" t="s">
        <v>263</v>
      </c>
      <c r="B21" s="324"/>
      <c r="C21" s="435" t="s">
        <v>155</v>
      </c>
      <c r="D21" s="435"/>
      <c r="E21" s="435"/>
      <c r="F21" s="435"/>
      <c r="G21" s="435"/>
      <c r="H21" s="435"/>
      <c r="I21" s="435"/>
    </row>
    <row r="22" spans="1:13" ht="41.45" customHeight="1" x14ac:dyDescent="0.2">
      <c r="A22" s="324" t="s">
        <v>276</v>
      </c>
      <c r="B22" s="324"/>
      <c r="C22" s="435" t="s">
        <v>155</v>
      </c>
      <c r="D22" s="435"/>
      <c r="E22" s="435"/>
      <c r="F22" s="435"/>
      <c r="G22" s="435"/>
      <c r="H22" s="435"/>
      <c r="I22" s="435"/>
    </row>
    <row r="23" spans="1:13" ht="32.85" customHeight="1" x14ac:dyDescent="0.2">
      <c r="A23" s="324" t="s">
        <v>277</v>
      </c>
      <c r="B23" s="324"/>
      <c r="C23" s="435" t="s">
        <v>155</v>
      </c>
      <c r="D23" s="435"/>
      <c r="E23" s="435"/>
      <c r="F23" s="435"/>
      <c r="G23" s="435"/>
      <c r="H23" s="435"/>
      <c r="I23" s="435"/>
    </row>
    <row r="24" spans="1:13" ht="15.95" customHeight="1" x14ac:dyDescent="0.2">
      <c r="A24" s="324" t="s">
        <v>163</v>
      </c>
      <c r="B24" s="324"/>
      <c r="C24" s="435" t="s">
        <v>164</v>
      </c>
      <c r="D24" s="435"/>
      <c r="E24" s="435"/>
      <c r="F24" s="435"/>
      <c r="G24" s="435"/>
      <c r="H24" s="435"/>
      <c r="I24" s="435"/>
    </row>
    <row r="25" spans="1:13" ht="39" customHeight="1" x14ac:dyDescent="0.2">
      <c r="A25" s="434" t="s">
        <v>154</v>
      </c>
      <c r="B25" s="438"/>
      <c r="C25" s="435" t="s">
        <v>162</v>
      </c>
      <c r="D25" s="435"/>
      <c r="E25" s="435"/>
      <c r="F25" s="435"/>
      <c r="G25" s="435"/>
      <c r="H25" s="435"/>
      <c r="I25" s="435"/>
    </row>
    <row r="26" spans="1:13" ht="15.95" customHeight="1" x14ac:dyDescent="0.2">
      <c r="A26" s="434" t="s">
        <v>138</v>
      </c>
      <c r="B26" s="324"/>
      <c r="C26" s="435"/>
      <c r="D26" s="435"/>
      <c r="E26" s="435"/>
      <c r="F26" s="435"/>
      <c r="G26" s="435"/>
      <c r="H26" s="435"/>
      <c r="I26" s="435"/>
    </row>
    <row r="27" spans="1:13" ht="15.95" customHeight="1" x14ac:dyDescent="0.2">
      <c r="A27" s="324" t="s">
        <v>94</v>
      </c>
      <c r="B27" s="324"/>
      <c r="C27" s="435"/>
      <c r="D27" s="435"/>
      <c r="E27" s="435"/>
      <c r="F27" s="435"/>
      <c r="G27" s="435"/>
      <c r="H27" s="435"/>
      <c r="I27" s="435"/>
    </row>
    <row r="28" spans="1:13" ht="15.95" customHeight="1" x14ac:dyDescent="0.2">
      <c r="A28" s="324" t="s">
        <v>265</v>
      </c>
      <c r="B28" s="324"/>
      <c r="C28" s="439"/>
      <c r="D28" s="439"/>
      <c r="E28" s="439"/>
      <c r="F28" s="439"/>
      <c r="G28" s="439"/>
      <c r="H28" s="439"/>
      <c r="I28" s="439"/>
      <c r="J28" s="439"/>
      <c r="K28" s="439"/>
    </row>
    <row r="29" spans="1:13" ht="15.95" customHeight="1" x14ac:dyDescent="0.2">
      <c r="A29" s="324" t="s">
        <v>266</v>
      </c>
      <c r="B29" s="324"/>
      <c r="C29" s="439"/>
      <c r="D29" s="439"/>
      <c r="E29" s="439"/>
      <c r="F29" s="439"/>
      <c r="G29" s="439"/>
      <c r="H29" s="439"/>
      <c r="I29" s="439"/>
      <c r="J29" s="439"/>
      <c r="K29" s="439"/>
    </row>
    <row r="30" spans="1:13" ht="15.95" customHeight="1" x14ac:dyDescent="0.2">
      <c r="A30" s="434" t="s">
        <v>260</v>
      </c>
      <c r="B30" s="324"/>
      <c r="C30" s="435"/>
      <c r="D30" s="435"/>
      <c r="E30" s="435"/>
      <c r="F30" s="435"/>
      <c r="G30" s="435"/>
      <c r="H30" s="435"/>
      <c r="I30" s="435"/>
    </row>
    <row r="31" spans="1:13" ht="39.75" customHeight="1" x14ac:dyDescent="0.2">
      <c r="A31" s="434" t="s">
        <v>275</v>
      </c>
      <c r="B31" s="324"/>
      <c r="C31" s="433"/>
      <c r="D31" s="433"/>
      <c r="E31" s="433"/>
      <c r="F31" s="433"/>
      <c r="G31" s="433"/>
      <c r="H31" s="433"/>
      <c r="I31" s="433"/>
    </row>
    <row r="32" spans="1:13" ht="47.1" customHeight="1" x14ac:dyDescent="0.2">
      <c r="A32" s="434" t="s">
        <v>139</v>
      </c>
      <c r="B32" s="324"/>
      <c r="C32" s="435"/>
      <c r="D32" s="435"/>
      <c r="E32" s="435"/>
      <c r="F32" s="435"/>
      <c r="G32" s="435"/>
      <c r="H32" s="435"/>
      <c r="I32" s="435"/>
    </row>
    <row r="33" spans="1:251" ht="15.95" customHeight="1" x14ac:dyDescent="0.2">
      <c r="A33" s="324" t="s">
        <v>123</v>
      </c>
      <c r="B33" s="324"/>
      <c r="C33" s="8" t="s">
        <v>200</v>
      </c>
      <c r="F33" s="2"/>
      <c r="G33" s="8" t="s">
        <v>199</v>
      </c>
      <c r="H33" s="8"/>
      <c r="I33" s="8"/>
      <c r="J33" s="8"/>
      <c r="K33" s="8"/>
    </row>
    <row r="34" spans="1:251" ht="24.75" customHeight="1" x14ac:dyDescent="0.2">
      <c r="A34" s="324" t="s">
        <v>278</v>
      </c>
      <c r="B34" s="324"/>
      <c r="C34" s="8" t="s">
        <v>200</v>
      </c>
      <c r="D34" s="8"/>
      <c r="E34" s="8"/>
      <c r="F34" s="8"/>
      <c r="G34" s="8" t="s">
        <v>199</v>
      </c>
      <c r="H34" s="8"/>
      <c r="I34" s="8"/>
      <c r="J34" s="8"/>
      <c r="K34" s="8"/>
    </row>
    <row r="35" spans="1:251" ht="15.6" customHeight="1" x14ac:dyDescent="0.2">
      <c r="A35" s="324"/>
      <c r="B35" s="324"/>
      <c r="C35" s="324"/>
      <c r="D35" s="324"/>
      <c r="E35" s="324"/>
      <c r="F35" s="324"/>
      <c r="G35" s="324"/>
      <c r="H35" s="324"/>
      <c r="I35" s="324"/>
    </row>
    <row r="36" spans="1:251" ht="14.1" customHeight="1" x14ac:dyDescent="0.2">
      <c r="A36" s="477" t="s">
        <v>268</v>
      </c>
      <c r="B36" s="478"/>
      <c r="C36" s="478"/>
      <c r="D36" s="478"/>
      <c r="E36" s="478"/>
      <c r="F36" s="478"/>
      <c r="G36" s="478"/>
      <c r="H36" s="478"/>
      <c r="I36" s="478"/>
    </row>
    <row r="37" spans="1:251" s="3" customFormat="1" ht="15.95" customHeight="1" x14ac:dyDescent="0.2">
      <c r="A37" s="466" t="s">
        <v>42</v>
      </c>
      <c r="B37" s="466"/>
      <c r="C37" s="466"/>
      <c r="D37" s="466"/>
      <c r="E37" s="466"/>
      <c r="F37" s="466"/>
      <c r="G37" s="466"/>
      <c r="H37" s="466"/>
      <c r="I37" s="466"/>
    </row>
    <row r="38" spans="1:251" s="3" customFormat="1" ht="15.95" customHeight="1" x14ac:dyDescent="0.2">
      <c r="A38" s="466" t="s">
        <v>253</v>
      </c>
      <c r="B38" s="466"/>
      <c r="C38" s="466"/>
      <c r="D38" s="466"/>
      <c r="E38" s="466"/>
      <c r="F38" s="466"/>
      <c r="G38" s="466"/>
      <c r="H38" s="466"/>
      <c r="I38" s="466"/>
    </row>
    <row r="39" spans="1:251" s="3" customFormat="1" ht="15.95" customHeight="1" x14ac:dyDescent="0.2">
      <c r="A39" s="466"/>
      <c r="B39" s="466"/>
      <c r="C39" s="466"/>
      <c r="D39" s="466"/>
      <c r="E39" s="466"/>
      <c r="F39" s="466"/>
      <c r="G39" s="466"/>
      <c r="H39" s="466"/>
      <c r="I39" s="466"/>
    </row>
    <row r="40" spans="1:251" ht="15.95" customHeight="1" x14ac:dyDescent="0.2">
      <c r="A40" s="466"/>
      <c r="B40" s="466"/>
      <c r="C40" s="466"/>
      <c r="D40" s="466"/>
      <c r="E40" s="466"/>
      <c r="F40" s="466"/>
      <c r="G40" s="466"/>
      <c r="H40" s="466"/>
      <c r="I40" s="466"/>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479"/>
      <c r="AK40" s="479"/>
      <c r="AL40" s="479"/>
      <c r="AM40" s="479"/>
      <c r="AN40" s="479"/>
      <c r="AO40" s="479"/>
      <c r="AP40" s="479"/>
      <c r="AQ40" s="479"/>
      <c r="AR40" s="479"/>
      <c r="AS40" s="479"/>
      <c r="AT40" s="479"/>
      <c r="AU40" s="479"/>
      <c r="AV40" s="479"/>
      <c r="AW40" s="479"/>
      <c r="AX40" s="479"/>
      <c r="AY40" s="479"/>
      <c r="AZ40" s="479"/>
      <c r="BA40" s="479"/>
      <c r="BB40" s="479"/>
      <c r="BC40" s="479"/>
      <c r="BD40" s="479"/>
      <c r="BE40" s="479"/>
      <c r="BF40" s="479"/>
      <c r="BG40" s="479"/>
      <c r="BH40" s="479"/>
      <c r="BI40" s="479"/>
      <c r="BJ40" s="479"/>
      <c r="BK40" s="479"/>
      <c r="BL40" s="479"/>
      <c r="BM40" s="479"/>
      <c r="BN40" s="479"/>
      <c r="BO40" s="479"/>
      <c r="BP40" s="479"/>
      <c r="BQ40" s="479"/>
      <c r="BR40" s="479"/>
      <c r="BS40" s="479"/>
      <c r="BT40" s="479"/>
      <c r="BU40" s="479"/>
      <c r="BV40" s="479"/>
      <c r="BW40" s="479"/>
      <c r="BX40" s="479"/>
      <c r="BY40" s="479"/>
      <c r="BZ40" s="479"/>
      <c r="CA40" s="479"/>
      <c r="CB40" s="479"/>
      <c r="CC40" s="479"/>
      <c r="CD40" s="479"/>
      <c r="CE40" s="479"/>
      <c r="CF40" s="479"/>
      <c r="CG40" s="479"/>
      <c r="CH40" s="479"/>
      <c r="CI40" s="479"/>
      <c r="CJ40" s="479"/>
      <c r="CK40" s="479"/>
      <c r="CL40" s="479"/>
      <c r="CM40" s="479"/>
      <c r="CN40" s="479"/>
      <c r="CO40" s="479"/>
      <c r="CP40" s="479"/>
      <c r="CQ40" s="479"/>
      <c r="CR40" s="479"/>
      <c r="CS40" s="479"/>
      <c r="CT40" s="479"/>
      <c r="CU40" s="479"/>
      <c r="CV40" s="479"/>
      <c r="CW40" s="479"/>
      <c r="CX40" s="479"/>
      <c r="CY40" s="479"/>
      <c r="CZ40" s="479"/>
      <c r="DA40" s="479"/>
      <c r="DB40" s="479"/>
      <c r="DC40" s="479"/>
      <c r="DD40" s="479"/>
      <c r="DE40" s="479"/>
      <c r="DF40" s="479"/>
      <c r="DG40" s="479"/>
      <c r="DH40" s="479"/>
      <c r="DI40" s="479"/>
      <c r="DJ40" s="479"/>
      <c r="DK40" s="479"/>
      <c r="DL40" s="479"/>
      <c r="DM40" s="479"/>
      <c r="DN40" s="479"/>
      <c r="DO40" s="479"/>
      <c r="DP40" s="479"/>
      <c r="DQ40" s="479"/>
      <c r="DR40" s="479"/>
      <c r="DS40" s="479"/>
      <c r="DT40" s="479"/>
      <c r="DU40" s="479"/>
      <c r="DV40" s="479"/>
      <c r="DW40" s="479"/>
      <c r="DX40" s="479"/>
      <c r="DY40" s="479"/>
      <c r="DZ40" s="479"/>
      <c r="EA40" s="479"/>
      <c r="EB40" s="479"/>
      <c r="EC40" s="479"/>
      <c r="ED40" s="479"/>
      <c r="EE40" s="479"/>
      <c r="EF40" s="479"/>
      <c r="EG40" s="479"/>
      <c r="EH40" s="479"/>
      <c r="EI40" s="479"/>
      <c r="EJ40" s="479"/>
      <c r="EK40" s="479"/>
      <c r="EL40" s="479"/>
      <c r="EM40" s="479"/>
      <c r="EN40" s="479"/>
      <c r="EO40" s="479"/>
      <c r="EP40" s="479"/>
      <c r="EQ40" s="479"/>
      <c r="ER40" s="479"/>
      <c r="ES40" s="479"/>
      <c r="ET40" s="479"/>
      <c r="EU40" s="479"/>
      <c r="EV40" s="479"/>
      <c r="EW40" s="479"/>
      <c r="EX40" s="479"/>
      <c r="EY40" s="479"/>
      <c r="EZ40" s="479"/>
      <c r="FA40" s="479"/>
      <c r="FB40" s="479"/>
      <c r="FC40" s="479"/>
      <c r="FD40" s="479"/>
      <c r="FE40" s="479"/>
      <c r="FF40" s="479"/>
      <c r="FG40" s="479"/>
      <c r="FH40" s="479"/>
      <c r="FI40" s="479"/>
      <c r="FJ40" s="479"/>
      <c r="FK40" s="479"/>
      <c r="FL40" s="479"/>
      <c r="FM40" s="479"/>
      <c r="FN40" s="479"/>
      <c r="FO40" s="479"/>
      <c r="FP40" s="479"/>
      <c r="FQ40" s="479"/>
      <c r="FR40" s="479"/>
      <c r="FS40" s="479"/>
      <c r="FT40" s="479"/>
      <c r="FU40" s="479"/>
      <c r="FV40" s="479"/>
      <c r="FW40" s="479"/>
      <c r="FX40" s="479"/>
      <c r="FY40" s="479"/>
      <c r="FZ40" s="479"/>
      <c r="GA40" s="479"/>
      <c r="GB40" s="479"/>
      <c r="GC40" s="479"/>
      <c r="GD40" s="479"/>
      <c r="GE40" s="479"/>
      <c r="GF40" s="479"/>
      <c r="GG40" s="479"/>
      <c r="GH40" s="479"/>
      <c r="GI40" s="479"/>
      <c r="GJ40" s="479"/>
      <c r="GK40" s="479"/>
      <c r="GL40" s="479"/>
      <c r="GM40" s="479"/>
      <c r="GN40" s="479"/>
      <c r="GO40" s="479"/>
      <c r="GP40" s="479"/>
      <c r="GQ40" s="479"/>
      <c r="GR40" s="479"/>
      <c r="GS40" s="479"/>
      <c r="GT40" s="479"/>
      <c r="GU40" s="479"/>
      <c r="GV40" s="479"/>
      <c r="GW40" s="479"/>
      <c r="GX40" s="479"/>
      <c r="GY40" s="479"/>
      <c r="GZ40" s="479"/>
      <c r="HA40" s="479"/>
      <c r="HB40" s="479"/>
      <c r="HC40" s="479"/>
      <c r="HD40" s="479"/>
      <c r="HE40" s="479"/>
      <c r="HF40" s="479"/>
      <c r="HG40" s="479"/>
      <c r="HH40" s="479"/>
      <c r="HI40" s="479"/>
      <c r="HJ40" s="479"/>
      <c r="HK40" s="479"/>
      <c r="HL40" s="479"/>
      <c r="HM40" s="479"/>
      <c r="HN40" s="479"/>
      <c r="HO40" s="479"/>
      <c r="HP40" s="479"/>
      <c r="HQ40" s="479"/>
      <c r="HR40" s="479"/>
      <c r="HS40" s="479"/>
      <c r="HT40" s="479"/>
      <c r="HU40" s="479"/>
      <c r="HV40" s="479"/>
      <c r="HW40" s="479"/>
      <c r="HX40" s="479"/>
      <c r="HY40" s="479"/>
      <c r="HZ40" s="479"/>
      <c r="IA40" s="479"/>
      <c r="IB40" s="479"/>
      <c r="IC40" s="479"/>
      <c r="ID40" s="479"/>
      <c r="IE40" s="479"/>
      <c r="IF40" s="479"/>
      <c r="IG40" s="479"/>
      <c r="IH40" s="479"/>
      <c r="II40" s="479"/>
      <c r="IJ40" s="479"/>
      <c r="IK40" s="479"/>
      <c r="IL40" s="479"/>
      <c r="IM40" s="479"/>
      <c r="IN40" s="479"/>
      <c r="IO40" s="479"/>
      <c r="IP40" s="479"/>
      <c r="IQ40" s="479"/>
    </row>
    <row r="41" spans="1:251" ht="15.95" customHeight="1" x14ac:dyDescent="0.2">
      <c r="A41" s="466" t="s">
        <v>43</v>
      </c>
      <c r="B41" s="466"/>
      <c r="C41" s="466"/>
      <c r="D41" s="466"/>
      <c r="E41" s="466"/>
      <c r="F41" s="466"/>
      <c r="G41" s="466"/>
      <c r="H41" s="466"/>
      <c r="I41" s="466"/>
    </row>
    <row r="42" spans="1:251" ht="15.95" customHeight="1" x14ac:dyDescent="0.2">
      <c r="A42" s="466"/>
      <c r="B42" s="466"/>
      <c r="C42" s="466"/>
      <c r="D42" s="466"/>
      <c r="E42" s="466"/>
      <c r="F42" s="466"/>
      <c r="G42" s="466"/>
      <c r="H42" s="466"/>
      <c r="I42" s="466"/>
    </row>
    <row r="43" spans="1:251" ht="15.95" customHeight="1" x14ac:dyDescent="0.2">
      <c r="A43" s="466"/>
      <c r="B43" s="466"/>
      <c r="C43" s="466"/>
      <c r="D43" s="466"/>
      <c r="E43" s="466"/>
      <c r="F43" s="466"/>
      <c r="G43" s="466"/>
      <c r="H43" s="466"/>
      <c r="I43" s="466"/>
    </row>
    <row r="44" spans="1:251" ht="15.95" customHeight="1" x14ac:dyDescent="0.2">
      <c r="A44" s="466"/>
      <c r="B44" s="466"/>
      <c r="C44" s="466"/>
      <c r="D44" s="466"/>
      <c r="E44" s="466"/>
      <c r="F44" s="466"/>
      <c r="G44" s="466"/>
      <c r="H44" s="466"/>
      <c r="I44" s="466"/>
    </row>
    <row r="45" spans="1:251" ht="15.95" customHeight="1" x14ac:dyDescent="0.2">
      <c r="A45" s="466" t="s">
        <v>298</v>
      </c>
      <c r="B45" s="466"/>
      <c r="C45" s="466"/>
      <c r="D45" s="466"/>
      <c r="E45" s="466"/>
      <c r="F45" s="466"/>
      <c r="G45" s="466"/>
      <c r="H45" s="466"/>
      <c r="I45" s="466"/>
    </row>
    <row r="46" spans="1:251" ht="15.95" customHeight="1" x14ac:dyDescent="0.2">
      <c r="A46" s="435"/>
      <c r="B46" s="435"/>
      <c r="C46" s="435"/>
      <c r="D46" s="435"/>
      <c r="E46" s="435"/>
      <c r="F46" s="435"/>
      <c r="G46" s="435"/>
      <c r="H46" s="435"/>
      <c r="I46" s="435"/>
    </row>
    <row r="47" spans="1:251" ht="15.95" customHeight="1" x14ac:dyDescent="0.2">
      <c r="A47" s="435"/>
      <c r="B47" s="435"/>
      <c r="C47" s="435"/>
      <c r="D47" s="435"/>
      <c r="E47" s="435"/>
      <c r="F47" s="435"/>
      <c r="G47" s="435"/>
      <c r="H47" s="435"/>
      <c r="I47" s="435"/>
    </row>
    <row r="48" spans="1:251" ht="15.95" customHeight="1" x14ac:dyDescent="0.2">
      <c r="A48" s="435"/>
      <c r="B48" s="435"/>
      <c r="C48" s="435"/>
      <c r="D48" s="435"/>
      <c r="E48" s="435"/>
      <c r="F48" s="435"/>
      <c r="G48" s="435"/>
      <c r="H48" s="435"/>
      <c r="I48" s="435"/>
    </row>
    <row r="49" spans="1:251" ht="15.95" customHeight="1" x14ac:dyDescent="0.2">
      <c r="A49" s="466" t="s">
        <v>270</v>
      </c>
      <c r="B49" s="466"/>
      <c r="C49" s="466"/>
      <c r="D49" s="466"/>
      <c r="E49" s="466"/>
      <c r="F49" s="466"/>
      <c r="G49" s="466"/>
      <c r="H49" s="466"/>
      <c r="I49" s="466"/>
    </row>
    <row r="50" spans="1:251" ht="15.95" customHeight="1" x14ac:dyDescent="0.2">
      <c r="A50" s="466"/>
      <c r="B50" s="466"/>
      <c r="C50" s="466"/>
      <c r="D50" s="466"/>
      <c r="E50" s="466"/>
      <c r="F50" s="466"/>
      <c r="G50" s="466"/>
      <c r="H50" s="466"/>
      <c r="I50" s="466"/>
    </row>
    <row r="51" spans="1:251" s="3" customFormat="1" ht="15.95" customHeight="1" x14ac:dyDescent="0.2">
      <c r="A51" s="435"/>
      <c r="B51" s="435"/>
      <c r="C51" s="435"/>
      <c r="D51" s="435"/>
      <c r="E51" s="435"/>
      <c r="F51" s="435"/>
      <c r="G51" s="435"/>
      <c r="H51" s="435"/>
      <c r="I51" s="435"/>
    </row>
    <row r="52" spans="1:251" ht="27" customHeight="1" x14ac:dyDescent="0.2">
      <c r="A52" s="466" t="s">
        <v>269</v>
      </c>
      <c r="B52" s="466"/>
      <c r="C52" s="466"/>
      <c r="D52" s="466"/>
      <c r="E52" s="466"/>
      <c r="F52" s="466"/>
      <c r="G52" s="466"/>
      <c r="H52" s="466"/>
      <c r="I52" s="466"/>
    </row>
    <row r="53" spans="1:251" ht="14.25" customHeight="1" x14ac:dyDescent="0.2">
      <c r="A53" s="435"/>
      <c r="B53" s="435"/>
      <c r="C53" s="435"/>
      <c r="D53" s="435"/>
      <c r="E53" s="435"/>
      <c r="F53" s="435"/>
      <c r="G53" s="435"/>
      <c r="H53" s="435"/>
      <c r="I53" s="435"/>
      <c r="J53" s="324"/>
      <c r="K53" s="324"/>
      <c r="L53" s="324"/>
      <c r="M53" s="324"/>
      <c r="N53" s="324"/>
      <c r="O53" s="324"/>
      <c r="P53" s="324"/>
      <c r="Q53" s="324"/>
      <c r="R53" s="324"/>
      <c r="S53" s="324"/>
      <c r="T53" s="324"/>
      <c r="U53" s="324"/>
      <c r="V53" s="324"/>
      <c r="W53" s="324"/>
      <c r="X53" s="324"/>
      <c r="Y53" s="324"/>
      <c r="Z53" s="324"/>
      <c r="AA53" s="324"/>
      <c r="AB53" s="324"/>
      <c r="AC53" s="324"/>
      <c r="AD53" s="324"/>
      <c r="AE53" s="324"/>
      <c r="AF53" s="324"/>
      <c r="AG53" s="324"/>
      <c r="AH53" s="324"/>
      <c r="AI53" s="324"/>
      <c r="AJ53" s="324"/>
      <c r="AK53" s="324"/>
      <c r="AL53" s="324"/>
      <c r="AM53" s="324"/>
      <c r="AN53" s="324"/>
      <c r="AO53" s="324"/>
      <c r="AP53" s="324"/>
      <c r="AQ53" s="324"/>
      <c r="AR53" s="324"/>
      <c r="AS53" s="324"/>
      <c r="AT53" s="324"/>
      <c r="AU53" s="324"/>
      <c r="AV53" s="324"/>
      <c r="AW53" s="324"/>
      <c r="AX53" s="324"/>
      <c r="AY53" s="324"/>
      <c r="AZ53" s="324"/>
      <c r="BA53" s="324"/>
      <c r="BB53" s="324"/>
      <c r="BC53" s="324"/>
      <c r="BD53" s="324"/>
      <c r="BE53" s="324"/>
      <c r="BF53" s="324"/>
      <c r="BG53" s="324"/>
      <c r="BH53" s="324"/>
      <c r="BI53" s="324"/>
      <c r="BJ53" s="324"/>
      <c r="BK53" s="324"/>
      <c r="BL53" s="324"/>
      <c r="BM53" s="324"/>
      <c r="BN53" s="324"/>
      <c r="BO53" s="324"/>
      <c r="BP53" s="324"/>
      <c r="BQ53" s="324"/>
      <c r="BR53" s="324"/>
      <c r="BS53" s="324"/>
      <c r="BT53" s="324"/>
      <c r="BU53" s="324"/>
      <c r="BV53" s="324"/>
      <c r="BW53" s="324"/>
      <c r="BX53" s="324"/>
      <c r="BY53" s="324"/>
      <c r="BZ53" s="324"/>
      <c r="CA53" s="324"/>
      <c r="CB53" s="324"/>
      <c r="CC53" s="324"/>
      <c r="CD53" s="324"/>
      <c r="CE53" s="324"/>
      <c r="CF53" s="324"/>
      <c r="CG53" s="324"/>
      <c r="CH53" s="324"/>
      <c r="CI53" s="324"/>
      <c r="CJ53" s="324"/>
      <c r="CK53" s="324"/>
      <c r="CL53" s="324"/>
      <c r="CM53" s="324"/>
      <c r="CN53" s="324"/>
      <c r="CO53" s="324"/>
      <c r="CP53" s="324"/>
      <c r="CQ53" s="324"/>
      <c r="CR53" s="324"/>
      <c r="CS53" s="324"/>
      <c r="CT53" s="324"/>
      <c r="CU53" s="324"/>
      <c r="CV53" s="324"/>
      <c r="CW53" s="324"/>
      <c r="CX53" s="324"/>
      <c r="CY53" s="324"/>
      <c r="CZ53" s="324"/>
      <c r="DA53" s="324"/>
      <c r="DB53" s="324"/>
      <c r="DC53" s="324"/>
      <c r="DD53" s="324"/>
      <c r="DE53" s="324"/>
      <c r="DF53" s="324"/>
      <c r="DG53" s="324"/>
      <c r="DH53" s="324"/>
      <c r="DI53" s="324"/>
      <c r="DJ53" s="324"/>
      <c r="DK53" s="324"/>
      <c r="DL53" s="324"/>
      <c r="DM53" s="324"/>
      <c r="DN53" s="324"/>
      <c r="DO53" s="324"/>
      <c r="DP53" s="324"/>
      <c r="DQ53" s="324"/>
      <c r="DR53" s="324"/>
      <c r="DS53" s="324"/>
      <c r="DT53" s="324"/>
      <c r="DU53" s="324"/>
      <c r="DV53" s="324"/>
      <c r="DW53" s="324"/>
      <c r="DX53" s="324"/>
      <c r="DY53" s="324"/>
      <c r="DZ53" s="324"/>
      <c r="EA53" s="324"/>
      <c r="EB53" s="324"/>
      <c r="EC53" s="324"/>
      <c r="ED53" s="324"/>
      <c r="EE53" s="324"/>
      <c r="EF53" s="324"/>
      <c r="EG53" s="324"/>
      <c r="EH53" s="324"/>
      <c r="EI53" s="324"/>
      <c r="EJ53" s="324"/>
      <c r="EK53" s="324"/>
      <c r="EL53" s="324"/>
      <c r="EM53" s="324"/>
      <c r="EN53" s="324"/>
      <c r="EO53" s="324"/>
      <c r="EP53" s="324"/>
      <c r="EQ53" s="324"/>
      <c r="ER53" s="324"/>
      <c r="ES53" s="324"/>
      <c r="ET53" s="324"/>
      <c r="EU53" s="324"/>
      <c r="EV53" s="324"/>
      <c r="EW53" s="324"/>
      <c r="EX53" s="324"/>
      <c r="EY53" s="324"/>
      <c r="EZ53" s="324"/>
      <c r="FA53" s="324"/>
      <c r="FB53" s="324"/>
      <c r="FC53" s="324"/>
      <c r="FD53" s="324"/>
      <c r="FE53" s="324"/>
      <c r="FF53" s="324"/>
      <c r="FG53" s="324"/>
      <c r="FH53" s="324"/>
      <c r="FI53" s="324"/>
      <c r="FJ53" s="324"/>
      <c r="FK53" s="324"/>
      <c r="FL53" s="324"/>
      <c r="FM53" s="324"/>
      <c r="FN53" s="324"/>
      <c r="FO53" s="324"/>
      <c r="FP53" s="324"/>
      <c r="FQ53" s="324"/>
      <c r="FR53" s="324"/>
      <c r="FS53" s="324"/>
      <c r="FT53" s="324"/>
      <c r="FU53" s="324"/>
      <c r="FV53" s="324"/>
      <c r="FW53" s="324"/>
      <c r="FX53" s="324"/>
      <c r="FY53" s="324"/>
      <c r="FZ53" s="324"/>
      <c r="GA53" s="324"/>
      <c r="GB53" s="324"/>
      <c r="GC53" s="324"/>
      <c r="GD53" s="324"/>
      <c r="GE53" s="324"/>
      <c r="GF53" s="324"/>
      <c r="GG53" s="324"/>
      <c r="GH53" s="324"/>
      <c r="GI53" s="324"/>
      <c r="GJ53" s="324"/>
      <c r="GK53" s="324"/>
      <c r="GL53" s="324"/>
      <c r="GM53" s="324"/>
      <c r="GN53" s="324"/>
      <c r="GO53" s="324"/>
      <c r="GP53" s="324"/>
      <c r="GQ53" s="324"/>
      <c r="GR53" s="324"/>
      <c r="GS53" s="324"/>
      <c r="GT53" s="324"/>
      <c r="GU53" s="324"/>
      <c r="GV53" s="324"/>
      <c r="GW53" s="324"/>
      <c r="GX53" s="324"/>
      <c r="GY53" s="324"/>
      <c r="GZ53" s="324"/>
      <c r="HA53" s="324"/>
      <c r="HB53" s="324"/>
      <c r="HC53" s="324"/>
      <c r="HD53" s="324"/>
      <c r="HE53" s="324"/>
      <c r="HF53" s="324"/>
      <c r="HG53" s="324"/>
      <c r="HH53" s="324"/>
      <c r="HI53" s="324"/>
      <c r="HJ53" s="324"/>
      <c r="HK53" s="324"/>
      <c r="HL53" s="324"/>
      <c r="HM53" s="324"/>
      <c r="HN53" s="324"/>
      <c r="HO53" s="324"/>
      <c r="HP53" s="324"/>
      <c r="HQ53" s="324"/>
      <c r="HR53" s="324"/>
      <c r="HS53" s="324"/>
      <c r="HT53" s="324"/>
      <c r="HU53" s="324"/>
      <c r="HV53" s="324"/>
      <c r="HW53" s="324"/>
      <c r="HX53" s="324"/>
      <c r="HY53" s="324"/>
      <c r="HZ53" s="324"/>
      <c r="IA53" s="324"/>
      <c r="IB53" s="324"/>
      <c r="IC53" s="324"/>
      <c r="ID53" s="324"/>
      <c r="IE53" s="324"/>
      <c r="IF53" s="324"/>
      <c r="IG53" s="324"/>
      <c r="IH53" s="324"/>
      <c r="II53" s="324"/>
      <c r="IJ53" s="324"/>
      <c r="IK53" s="324"/>
      <c r="IL53" s="324"/>
      <c r="IM53" s="324"/>
      <c r="IN53" s="324"/>
      <c r="IO53" s="324"/>
      <c r="IP53" s="324"/>
      <c r="IQ53" s="324"/>
    </row>
    <row r="54" spans="1:251" ht="15.75" customHeight="1" x14ac:dyDescent="0.2">
      <c r="A54" s="435"/>
      <c r="B54" s="435"/>
      <c r="C54" s="435"/>
      <c r="D54" s="435"/>
      <c r="E54" s="435"/>
      <c r="F54" s="435"/>
      <c r="G54" s="435"/>
      <c r="H54" s="435"/>
      <c r="I54" s="435"/>
    </row>
    <row r="55" spans="1:251" ht="15.75" customHeight="1" x14ac:dyDescent="0.2">
      <c r="A55" s="435"/>
      <c r="B55" s="435"/>
      <c r="C55" s="435"/>
      <c r="D55" s="435"/>
      <c r="E55" s="435"/>
      <c r="F55" s="435"/>
      <c r="G55" s="435"/>
      <c r="H55" s="435"/>
      <c r="I55" s="435"/>
    </row>
    <row r="56" spans="1:251" ht="14.25" customHeight="1" x14ac:dyDescent="0.2">
      <c r="A56" s="466" t="s">
        <v>9</v>
      </c>
      <c r="B56" s="466"/>
      <c r="C56" s="466"/>
      <c r="D56" s="466"/>
      <c r="E56" s="466"/>
      <c r="F56" s="466"/>
      <c r="G56" s="466"/>
      <c r="H56" s="466"/>
      <c r="I56" s="466"/>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324"/>
      <c r="AJ56" s="324"/>
      <c r="AK56" s="324"/>
      <c r="AL56" s="324"/>
      <c r="AM56" s="324"/>
      <c r="AN56" s="324"/>
      <c r="AO56" s="324"/>
      <c r="AP56" s="324"/>
      <c r="AQ56" s="324"/>
      <c r="AR56" s="324"/>
      <c r="AS56" s="324"/>
      <c r="AT56" s="324"/>
      <c r="AU56" s="324"/>
      <c r="AV56" s="324"/>
      <c r="AW56" s="324"/>
      <c r="AX56" s="324"/>
      <c r="AY56" s="324"/>
      <c r="AZ56" s="324"/>
      <c r="BA56" s="324"/>
      <c r="BB56" s="324"/>
      <c r="BC56" s="324"/>
      <c r="BD56" s="324"/>
      <c r="BE56" s="324"/>
      <c r="BF56" s="324"/>
      <c r="BG56" s="324"/>
      <c r="BH56" s="324"/>
      <c r="BI56" s="324"/>
      <c r="BJ56" s="324"/>
      <c r="BK56" s="324"/>
      <c r="BL56" s="324"/>
      <c r="BM56" s="324"/>
      <c r="BN56" s="324"/>
      <c r="BO56" s="324"/>
      <c r="BP56" s="324"/>
      <c r="BQ56" s="324"/>
      <c r="BR56" s="324"/>
      <c r="BS56" s="324"/>
      <c r="BT56" s="324"/>
      <c r="BU56" s="324"/>
      <c r="BV56" s="324"/>
      <c r="BW56" s="324"/>
      <c r="BX56" s="324"/>
      <c r="BY56" s="324"/>
      <c r="BZ56" s="324"/>
      <c r="CA56" s="324"/>
      <c r="CB56" s="324"/>
      <c r="CC56" s="324"/>
      <c r="CD56" s="324"/>
      <c r="CE56" s="324"/>
      <c r="CF56" s="324"/>
      <c r="CG56" s="324"/>
      <c r="CH56" s="324"/>
      <c r="CI56" s="324"/>
      <c r="CJ56" s="324"/>
      <c r="CK56" s="324"/>
      <c r="CL56" s="324"/>
      <c r="CM56" s="324"/>
      <c r="CN56" s="324"/>
      <c r="CO56" s="324"/>
      <c r="CP56" s="324"/>
      <c r="CQ56" s="324"/>
      <c r="CR56" s="324"/>
      <c r="CS56" s="324"/>
      <c r="CT56" s="324"/>
      <c r="CU56" s="324"/>
      <c r="CV56" s="324"/>
      <c r="CW56" s="324"/>
      <c r="CX56" s="324"/>
      <c r="CY56" s="324"/>
      <c r="CZ56" s="324"/>
      <c r="DA56" s="324"/>
      <c r="DB56" s="324"/>
      <c r="DC56" s="324"/>
      <c r="DD56" s="324"/>
      <c r="DE56" s="324"/>
      <c r="DF56" s="324"/>
      <c r="DG56" s="324"/>
      <c r="DH56" s="324"/>
      <c r="DI56" s="324"/>
      <c r="DJ56" s="324"/>
      <c r="DK56" s="324"/>
      <c r="DL56" s="324"/>
      <c r="DM56" s="324"/>
      <c r="DN56" s="324"/>
      <c r="DO56" s="324"/>
      <c r="DP56" s="324"/>
      <c r="DQ56" s="324"/>
      <c r="DR56" s="324"/>
      <c r="DS56" s="324"/>
      <c r="DT56" s="324"/>
      <c r="DU56" s="324"/>
      <c r="DV56" s="324"/>
      <c r="DW56" s="324"/>
      <c r="DX56" s="324"/>
      <c r="DY56" s="324"/>
      <c r="DZ56" s="324"/>
      <c r="EA56" s="324"/>
      <c r="EB56" s="324"/>
      <c r="EC56" s="324"/>
      <c r="ED56" s="324"/>
      <c r="EE56" s="324"/>
      <c r="EF56" s="324"/>
      <c r="EG56" s="324"/>
      <c r="EH56" s="324"/>
      <c r="EI56" s="324"/>
      <c r="EJ56" s="324"/>
      <c r="EK56" s="324"/>
      <c r="EL56" s="324"/>
      <c r="EM56" s="324"/>
      <c r="EN56" s="324"/>
      <c r="EO56" s="324"/>
      <c r="EP56" s="324"/>
      <c r="EQ56" s="324"/>
      <c r="ER56" s="324"/>
      <c r="ES56" s="324"/>
      <c r="ET56" s="324"/>
      <c r="EU56" s="324"/>
      <c r="EV56" s="324"/>
      <c r="EW56" s="324"/>
      <c r="EX56" s="324"/>
      <c r="EY56" s="324"/>
      <c r="EZ56" s="324"/>
      <c r="FA56" s="324"/>
      <c r="FB56" s="324"/>
      <c r="FC56" s="324"/>
      <c r="FD56" s="324"/>
      <c r="FE56" s="324"/>
      <c r="FF56" s="324"/>
      <c r="FG56" s="324"/>
      <c r="FH56" s="324"/>
      <c r="FI56" s="324"/>
      <c r="FJ56" s="324"/>
      <c r="FK56" s="324"/>
      <c r="FL56" s="324"/>
      <c r="FM56" s="324"/>
      <c r="FN56" s="324"/>
      <c r="FO56" s="324"/>
      <c r="FP56" s="324"/>
      <c r="FQ56" s="324"/>
      <c r="FR56" s="324"/>
      <c r="FS56" s="324"/>
      <c r="FT56" s="324"/>
      <c r="FU56" s="324"/>
      <c r="FV56" s="324"/>
      <c r="FW56" s="324"/>
      <c r="FX56" s="324"/>
      <c r="FY56" s="324"/>
      <c r="FZ56" s="324"/>
      <c r="GA56" s="324"/>
      <c r="GB56" s="324"/>
      <c r="GC56" s="324"/>
      <c r="GD56" s="324"/>
      <c r="GE56" s="324"/>
      <c r="GF56" s="324"/>
      <c r="GG56" s="324"/>
      <c r="GH56" s="324"/>
      <c r="GI56" s="324"/>
      <c r="GJ56" s="324"/>
      <c r="GK56" s="324"/>
      <c r="GL56" s="324"/>
      <c r="GM56" s="324"/>
      <c r="GN56" s="324"/>
      <c r="GO56" s="324"/>
      <c r="GP56" s="324"/>
      <c r="GQ56" s="324"/>
      <c r="GR56" s="324"/>
      <c r="GS56" s="324"/>
      <c r="GT56" s="324"/>
      <c r="GU56" s="324"/>
      <c r="GV56" s="324"/>
      <c r="GW56" s="324"/>
      <c r="GX56" s="324"/>
      <c r="GY56" s="324"/>
      <c r="GZ56" s="324"/>
      <c r="HA56" s="324"/>
      <c r="HB56" s="324"/>
      <c r="HC56" s="324"/>
      <c r="HD56" s="324"/>
      <c r="HE56" s="324"/>
      <c r="HF56" s="324"/>
      <c r="HG56" s="324"/>
      <c r="HH56" s="324"/>
      <c r="HI56" s="324"/>
      <c r="HJ56" s="324"/>
      <c r="HK56" s="324"/>
      <c r="HL56" s="324"/>
      <c r="HM56" s="324"/>
      <c r="HN56" s="324"/>
      <c r="HO56" s="324"/>
      <c r="HP56" s="324"/>
      <c r="HQ56" s="324"/>
      <c r="HR56" s="324"/>
      <c r="HS56" s="324"/>
      <c r="HT56" s="324"/>
      <c r="HU56" s="324"/>
      <c r="HV56" s="324"/>
      <c r="HW56" s="324"/>
      <c r="HX56" s="324"/>
      <c r="HY56" s="324"/>
      <c r="HZ56" s="324"/>
      <c r="IA56" s="324"/>
      <c r="IB56" s="324"/>
      <c r="IC56" s="324"/>
      <c r="ID56" s="324"/>
      <c r="IE56" s="324"/>
      <c r="IF56" s="324"/>
      <c r="IG56" s="324"/>
      <c r="IH56" s="324"/>
      <c r="II56" s="324"/>
      <c r="IJ56" s="324"/>
      <c r="IK56" s="324"/>
      <c r="IL56" s="324"/>
      <c r="IM56" s="324"/>
      <c r="IN56" s="324"/>
      <c r="IO56" s="324"/>
      <c r="IP56" s="324"/>
      <c r="IQ56" s="324"/>
    </row>
    <row r="57" spans="1:251" ht="14.25" customHeight="1" x14ac:dyDescent="0.2">
      <c r="A57" s="435"/>
      <c r="B57" s="435"/>
      <c r="C57" s="435"/>
      <c r="D57" s="435"/>
      <c r="E57" s="435"/>
      <c r="F57" s="435"/>
      <c r="G57" s="435"/>
      <c r="H57" s="435"/>
      <c r="I57" s="435"/>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324"/>
      <c r="AJ57" s="324"/>
      <c r="AK57" s="324"/>
      <c r="AL57" s="324"/>
      <c r="AM57" s="324"/>
      <c r="AN57" s="324"/>
      <c r="AO57" s="324"/>
      <c r="AP57" s="324"/>
      <c r="AQ57" s="324"/>
      <c r="AR57" s="324"/>
      <c r="AS57" s="324"/>
      <c r="AT57" s="324"/>
      <c r="AU57" s="324"/>
      <c r="AV57" s="324"/>
      <c r="AW57" s="324"/>
      <c r="AX57" s="324"/>
      <c r="AY57" s="324"/>
      <c r="AZ57" s="324"/>
      <c r="BA57" s="324"/>
      <c r="BB57" s="324"/>
      <c r="BC57" s="324"/>
      <c r="BD57" s="324"/>
      <c r="BE57" s="324"/>
      <c r="BF57" s="324"/>
      <c r="BG57" s="324"/>
      <c r="BH57" s="324"/>
      <c r="BI57" s="324"/>
      <c r="BJ57" s="324"/>
      <c r="BK57" s="324"/>
      <c r="BL57" s="324"/>
      <c r="BM57" s="324"/>
      <c r="BN57" s="324"/>
      <c r="BO57" s="324"/>
      <c r="BP57" s="324"/>
      <c r="BQ57" s="324"/>
      <c r="BR57" s="324"/>
      <c r="BS57" s="324"/>
      <c r="BT57" s="324"/>
      <c r="BU57" s="324"/>
      <c r="BV57" s="324"/>
      <c r="BW57" s="324"/>
      <c r="BX57" s="324"/>
      <c r="BY57" s="324"/>
      <c r="BZ57" s="324"/>
      <c r="CA57" s="324"/>
      <c r="CB57" s="324"/>
      <c r="CC57" s="324"/>
      <c r="CD57" s="324"/>
      <c r="CE57" s="324"/>
      <c r="CF57" s="324"/>
      <c r="CG57" s="324"/>
      <c r="CH57" s="324"/>
      <c r="CI57" s="324"/>
      <c r="CJ57" s="324"/>
      <c r="CK57" s="324"/>
      <c r="CL57" s="324"/>
      <c r="CM57" s="324"/>
      <c r="CN57" s="324"/>
      <c r="CO57" s="324"/>
      <c r="CP57" s="324"/>
      <c r="CQ57" s="324"/>
      <c r="CR57" s="324"/>
      <c r="CS57" s="324"/>
      <c r="CT57" s="324"/>
      <c r="CU57" s="324"/>
      <c r="CV57" s="324"/>
      <c r="CW57" s="324"/>
      <c r="CX57" s="324"/>
      <c r="CY57" s="324"/>
      <c r="CZ57" s="324"/>
      <c r="DA57" s="324"/>
      <c r="DB57" s="324"/>
      <c r="DC57" s="324"/>
      <c r="DD57" s="324"/>
      <c r="DE57" s="324"/>
      <c r="DF57" s="324"/>
      <c r="DG57" s="324"/>
      <c r="DH57" s="324"/>
      <c r="DI57" s="324"/>
      <c r="DJ57" s="324"/>
      <c r="DK57" s="324"/>
      <c r="DL57" s="324"/>
      <c r="DM57" s="324"/>
      <c r="DN57" s="324"/>
      <c r="DO57" s="324"/>
      <c r="DP57" s="324"/>
      <c r="DQ57" s="324"/>
      <c r="DR57" s="324"/>
      <c r="DS57" s="324"/>
      <c r="DT57" s="324"/>
      <c r="DU57" s="324"/>
      <c r="DV57" s="324"/>
      <c r="DW57" s="324"/>
      <c r="DX57" s="324"/>
      <c r="DY57" s="324"/>
      <c r="DZ57" s="324"/>
      <c r="EA57" s="324"/>
      <c r="EB57" s="324"/>
      <c r="EC57" s="324"/>
      <c r="ED57" s="324"/>
      <c r="EE57" s="324"/>
      <c r="EF57" s="324"/>
      <c r="EG57" s="324"/>
      <c r="EH57" s="324"/>
      <c r="EI57" s="324"/>
      <c r="EJ57" s="324"/>
      <c r="EK57" s="324"/>
      <c r="EL57" s="324"/>
      <c r="EM57" s="324"/>
      <c r="EN57" s="324"/>
      <c r="EO57" s="324"/>
      <c r="EP57" s="324"/>
      <c r="EQ57" s="324"/>
      <c r="ER57" s="324"/>
      <c r="ES57" s="324"/>
      <c r="ET57" s="324"/>
      <c r="EU57" s="324"/>
      <c r="EV57" s="324"/>
      <c r="EW57" s="324"/>
      <c r="EX57" s="324"/>
      <c r="EY57" s="324"/>
      <c r="EZ57" s="324"/>
      <c r="FA57" s="324"/>
      <c r="FB57" s="324"/>
      <c r="FC57" s="324"/>
      <c r="FD57" s="324"/>
      <c r="FE57" s="324"/>
      <c r="FF57" s="324"/>
      <c r="FG57" s="324"/>
      <c r="FH57" s="324"/>
      <c r="FI57" s="324"/>
      <c r="FJ57" s="324"/>
      <c r="FK57" s="324"/>
      <c r="FL57" s="324"/>
      <c r="FM57" s="324"/>
      <c r="FN57" s="324"/>
      <c r="FO57" s="324"/>
      <c r="FP57" s="324"/>
      <c r="FQ57" s="324"/>
      <c r="FR57" s="324"/>
      <c r="FS57" s="324"/>
      <c r="FT57" s="324"/>
      <c r="FU57" s="324"/>
      <c r="FV57" s="324"/>
      <c r="FW57" s="324"/>
      <c r="FX57" s="324"/>
      <c r="FY57" s="324"/>
      <c r="FZ57" s="324"/>
      <c r="GA57" s="324"/>
      <c r="GB57" s="324"/>
      <c r="GC57" s="324"/>
      <c r="GD57" s="324"/>
      <c r="GE57" s="324"/>
      <c r="GF57" s="324"/>
      <c r="GG57" s="324"/>
      <c r="GH57" s="324"/>
      <c r="GI57" s="324"/>
      <c r="GJ57" s="324"/>
      <c r="GK57" s="324"/>
      <c r="GL57" s="324"/>
      <c r="GM57" s="324"/>
      <c r="GN57" s="324"/>
      <c r="GO57" s="324"/>
      <c r="GP57" s="324"/>
      <c r="GQ57" s="324"/>
      <c r="GR57" s="324"/>
      <c r="GS57" s="324"/>
      <c r="GT57" s="324"/>
      <c r="GU57" s="324"/>
      <c r="GV57" s="324"/>
      <c r="GW57" s="324"/>
      <c r="GX57" s="324"/>
      <c r="GY57" s="324"/>
      <c r="GZ57" s="324"/>
      <c r="HA57" s="324"/>
      <c r="HB57" s="324"/>
      <c r="HC57" s="324"/>
      <c r="HD57" s="324"/>
      <c r="HE57" s="324"/>
      <c r="HF57" s="324"/>
      <c r="HG57" s="324"/>
      <c r="HH57" s="324"/>
      <c r="HI57" s="324"/>
      <c r="HJ57" s="324"/>
      <c r="HK57" s="324"/>
      <c r="HL57" s="324"/>
      <c r="HM57" s="324"/>
      <c r="HN57" s="324"/>
      <c r="HO57" s="324"/>
      <c r="HP57" s="324"/>
      <c r="HQ57" s="324"/>
      <c r="HR57" s="324"/>
      <c r="HS57" s="324"/>
      <c r="HT57" s="324"/>
      <c r="HU57" s="324"/>
      <c r="HV57" s="324"/>
      <c r="HW57" s="324"/>
      <c r="HX57" s="324"/>
      <c r="HY57" s="324"/>
      <c r="HZ57" s="324"/>
      <c r="IA57" s="324"/>
      <c r="IB57" s="324"/>
      <c r="IC57" s="324"/>
      <c r="ID57" s="324"/>
      <c r="IE57" s="324"/>
      <c r="IF57" s="324"/>
      <c r="IG57" s="324"/>
      <c r="IH57" s="324"/>
      <c r="II57" s="324"/>
      <c r="IJ57" s="324"/>
      <c r="IK57" s="324"/>
      <c r="IL57" s="324"/>
      <c r="IM57" s="324"/>
      <c r="IN57" s="324"/>
      <c r="IO57" s="324"/>
      <c r="IP57" s="324"/>
      <c r="IQ57" s="324"/>
    </row>
    <row r="58" spans="1:251" ht="14.25" customHeight="1" x14ac:dyDescent="0.2">
      <c r="A58" s="435"/>
      <c r="B58" s="435"/>
      <c r="C58" s="435"/>
      <c r="D58" s="435"/>
      <c r="E58" s="435"/>
      <c r="F58" s="435"/>
      <c r="G58" s="435"/>
      <c r="H58" s="435"/>
      <c r="I58" s="435"/>
    </row>
    <row r="59" spans="1:251" ht="15.75" customHeight="1" x14ac:dyDescent="0.2">
      <c r="A59" s="466" t="s">
        <v>243</v>
      </c>
      <c r="B59" s="466"/>
      <c r="C59" s="466"/>
      <c r="D59" s="466"/>
      <c r="E59" s="466"/>
      <c r="F59" s="466"/>
      <c r="G59" s="466"/>
      <c r="H59" s="466"/>
      <c r="I59" s="466"/>
    </row>
    <row r="60" spans="1:251" ht="15.75" customHeight="1" x14ac:dyDescent="0.2">
      <c r="A60" s="435"/>
      <c r="B60" s="435"/>
      <c r="C60" s="435"/>
      <c r="D60" s="435"/>
      <c r="E60" s="435"/>
      <c r="F60" s="435"/>
      <c r="G60" s="435"/>
      <c r="H60" s="435"/>
      <c r="I60" s="435"/>
    </row>
    <row r="61" spans="1:251" ht="14.25" customHeight="1" x14ac:dyDescent="0.2">
      <c r="A61" s="435"/>
      <c r="B61" s="435"/>
      <c r="C61" s="435"/>
      <c r="D61" s="435"/>
      <c r="E61" s="435"/>
      <c r="F61" s="435"/>
      <c r="G61" s="435"/>
      <c r="H61" s="435"/>
      <c r="I61" s="435"/>
    </row>
    <row r="62" spans="1:251" ht="14.25" customHeight="1" x14ac:dyDescent="0.2">
      <c r="A62" s="465" t="s">
        <v>10</v>
      </c>
      <c r="B62" s="465"/>
      <c r="C62" s="465"/>
      <c r="D62" s="465"/>
      <c r="E62" s="465"/>
      <c r="F62" s="465"/>
      <c r="G62" s="465"/>
      <c r="H62" s="465"/>
      <c r="I62" s="465"/>
    </row>
    <row r="63" spans="1:251" ht="14.25" customHeight="1" x14ac:dyDescent="0.2">
      <c r="A63" s="435"/>
      <c r="B63" s="435"/>
      <c r="C63" s="435"/>
      <c r="D63" s="435"/>
      <c r="E63" s="435"/>
      <c r="F63" s="435"/>
      <c r="G63" s="435"/>
      <c r="H63" s="435"/>
      <c r="I63" s="435"/>
    </row>
    <row r="64" spans="1:251" ht="15" customHeight="1" x14ac:dyDescent="0.2">
      <c r="A64" s="435"/>
      <c r="B64" s="435"/>
      <c r="C64" s="435"/>
      <c r="D64" s="435"/>
      <c r="E64" s="435"/>
      <c r="F64" s="435"/>
      <c r="G64" s="435"/>
      <c r="H64" s="435"/>
      <c r="I64" s="435"/>
    </row>
    <row r="65" spans="1:9" ht="11.25" customHeight="1" x14ac:dyDescent="0.2">
      <c r="A65" s="435"/>
      <c r="B65" s="435"/>
      <c r="C65" s="435"/>
      <c r="D65" s="435"/>
      <c r="E65" s="435"/>
      <c r="F65" s="435"/>
      <c r="G65" s="435"/>
      <c r="H65" s="435"/>
      <c r="I65" s="435"/>
    </row>
    <row r="66" spans="1:9" ht="13.5" customHeight="1" x14ac:dyDescent="0.2">
      <c r="A66" s="435"/>
      <c r="B66" s="435"/>
      <c r="C66" s="435"/>
      <c r="D66" s="435"/>
      <c r="E66" s="435"/>
      <c r="F66" s="435"/>
      <c r="G66" s="435"/>
      <c r="H66" s="435"/>
      <c r="I66" s="435"/>
    </row>
    <row r="67" spans="1:9" ht="13.5" customHeight="1" x14ac:dyDescent="0.2">
      <c r="A67" s="462" t="s">
        <v>11</v>
      </c>
      <c r="B67" s="463"/>
      <c r="C67" s="463"/>
      <c r="D67" s="463"/>
      <c r="E67" s="463"/>
      <c r="F67" s="463"/>
      <c r="G67" s="463"/>
      <c r="H67" s="463"/>
      <c r="I67" s="463"/>
    </row>
    <row r="68" spans="1:9" ht="12" customHeight="1" x14ac:dyDescent="0.2">
      <c r="A68" s="464"/>
      <c r="B68" s="464"/>
      <c r="C68" s="464"/>
      <c r="D68" s="464"/>
      <c r="E68" s="464"/>
      <c r="F68" s="464"/>
      <c r="G68" s="464"/>
      <c r="H68" s="464"/>
      <c r="I68" s="464"/>
    </row>
    <row r="69" spans="1:9" ht="12" x14ac:dyDescent="0.2">
      <c r="A69" s="469"/>
      <c r="B69" s="470"/>
      <c r="C69" s="470"/>
      <c r="D69" s="470"/>
      <c r="E69" s="470"/>
      <c r="F69" s="453" t="s">
        <v>127</v>
      </c>
      <c r="G69" s="453"/>
      <c r="H69" s="454" t="s">
        <v>3</v>
      </c>
      <c r="I69" s="454"/>
    </row>
    <row r="70" spans="1:9" s="4" customFormat="1" ht="23.1" customHeight="1" x14ac:dyDescent="0.2">
      <c r="A70" s="108"/>
      <c r="B70" s="7" t="s">
        <v>12</v>
      </c>
      <c r="C70" s="2"/>
      <c r="D70" s="2"/>
      <c r="E70" s="2"/>
      <c r="F70" s="6" t="s">
        <v>125</v>
      </c>
      <c r="G70" s="6" t="s">
        <v>126</v>
      </c>
      <c r="H70" s="6" t="s">
        <v>128</v>
      </c>
      <c r="I70" s="6" t="s">
        <v>129</v>
      </c>
    </row>
    <row r="71" spans="1:9" s="4" customFormat="1" ht="15" customHeight="1" x14ac:dyDescent="0.2">
      <c r="A71" s="112"/>
      <c r="B71" s="2" t="s">
        <v>25</v>
      </c>
      <c r="C71" s="2"/>
      <c r="D71" s="2"/>
      <c r="E71" s="2"/>
      <c r="F71" s="195">
        <f>F108</f>
        <v>0</v>
      </c>
      <c r="G71" s="238">
        <f>G108</f>
        <v>0</v>
      </c>
      <c r="H71" s="195">
        <f>H108</f>
        <v>0</v>
      </c>
      <c r="I71" s="238">
        <f>I108</f>
        <v>0</v>
      </c>
    </row>
    <row r="72" spans="1:9" s="4" customFormat="1" ht="15" customHeight="1" x14ac:dyDescent="0.2">
      <c r="A72" s="112"/>
      <c r="B72" s="2" t="s">
        <v>13</v>
      </c>
      <c r="C72" s="2"/>
      <c r="D72" s="2"/>
      <c r="E72" s="2"/>
      <c r="F72" s="195"/>
      <c r="G72" s="238"/>
      <c r="H72" s="195"/>
      <c r="I72" s="238"/>
    </row>
    <row r="73" spans="1:9" s="5" customFormat="1" ht="15" customHeight="1" x14ac:dyDescent="0.2">
      <c r="A73" s="112"/>
      <c r="B73" s="2" t="s">
        <v>112</v>
      </c>
      <c r="C73" s="2"/>
      <c r="D73" s="2"/>
      <c r="E73" s="2"/>
      <c r="F73" s="195">
        <f>F104-F71-F72</f>
        <v>0</v>
      </c>
      <c r="G73" s="238">
        <f>G104-G71-G72</f>
        <v>0</v>
      </c>
      <c r="H73" s="195">
        <f>H104-H71-H72</f>
        <v>0</v>
      </c>
      <c r="I73" s="238">
        <f>I104-I71-I72</f>
        <v>0</v>
      </c>
    </row>
    <row r="74" spans="1:9" s="5" customFormat="1" ht="15" customHeight="1" x14ac:dyDescent="0.2">
      <c r="A74" s="113"/>
      <c r="B74" s="1" t="s">
        <v>14</v>
      </c>
      <c r="C74" s="1"/>
      <c r="D74" s="1"/>
      <c r="E74" s="1"/>
      <c r="F74" s="196">
        <f>ROUND(SUM(F71:F73),0)</f>
        <v>0</v>
      </c>
      <c r="G74" s="196">
        <f>ROUND(SUM(G71:G73),0)</f>
        <v>0</v>
      </c>
      <c r="H74" s="196">
        <f>ROUND(SUM(H71:H73),0)</f>
        <v>0</v>
      </c>
      <c r="I74" s="196">
        <f>ROUND(SUM(I71:I73),0)</f>
        <v>0</v>
      </c>
    </row>
    <row r="75" spans="1:9" s="5" customFormat="1" ht="15" customHeight="1" x14ac:dyDescent="0.2">
      <c r="A75" s="113"/>
      <c r="B75" s="1"/>
      <c r="C75" s="1"/>
      <c r="D75" s="1"/>
      <c r="E75" s="1"/>
      <c r="F75" s="2"/>
      <c r="G75" s="2"/>
      <c r="H75" s="2"/>
      <c r="I75" s="175"/>
    </row>
    <row r="76" spans="1:9" s="5" customFormat="1" ht="15" customHeight="1" x14ac:dyDescent="0.2">
      <c r="A76" s="113"/>
      <c r="B76" s="49" t="s">
        <v>203</v>
      </c>
      <c r="C76" s="5" t="s">
        <v>15</v>
      </c>
      <c r="D76" s="5" t="s">
        <v>74</v>
      </c>
      <c r="E76" s="5" t="s">
        <v>17</v>
      </c>
      <c r="F76" s="25"/>
      <c r="G76" s="25"/>
      <c r="H76" s="25"/>
      <c r="I76" s="25"/>
    </row>
    <row r="77" spans="1:9" s="5" customFormat="1" ht="15" customHeight="1" x14ac:dyDescent="0.2">
      <c r="A77" s="114">
        <v>1</v>
      </c>
      <c r="B77" s="2" t="s">
        <v>300</v>
      </c>
      <c r="C77" s="169"/>
      <c r="D77" s="169"/>
      <c r="E77" s="169"/>
      <c r="F77" s="197"/>
      <c r="G77" s="198"/>
      <c r="H77" s="197"/>
      <c r="I77" s="199"/>
    </row>
    <row r="78" spans="1:9" s="5" customFormat="1" ht="15" customHeight="1" x14ac:dyDescent="0.2">
      <c r="A78" s="114">
        <v>2</v>
      </c>
      <c r="B78" s="2" t="s">
        <v>113</v>
      </c>
      <c r="C78" s="169"/>
      <c r="D78" s="169"/>
      <c r="E78" s="169"/>
      <c r="F78" s="197"/>
      <c r="G78" s="198"/>
      <c r="H78" s="197"/>
      <c r="I78" s="199"/>
    </row>
    <row r="79" spans="1:9" ht="15" customHeight="1" x14ac:dyDescent="0.2">
      <c r="A79" s="114">
        <v>3</v>
      </c>
      <c r="B79" s="2" t="s">
        <v>100</v>
      </c>
      <c r="C79" s="169"/>
      <c r="D79" s="169"/>
      <c r="E79" s="169"/>
      <c r="F79" s="197"/>
      <c r="G79" s="198"/>
      <c r="H79" s="197"/>
      <c r="I79" s="199"/>
    </row>
    <row r="80" spans="1:9" s="5" customFormat="1" ht="15" customHeight="1" x14ac:dyDescent="0.2">
      <c r="A80" s="114">
        <v>4</v>
      </c>
      <c r="B80" s="2" t="s">
        <v>250</v>
      </c>
      <c r="C80" s="169"/>
      <c r="D80" s="169"/>
      <c r="E80" s="169"/>
      <c r="F80" s="197"/>
      <c r="G80" s="198"/>
      <c r="H80" s="197"/>
      <c r="I80" s="199"/>
    </row>
    <row r="81" spans="1:9" s="5" customFormat="1" ht="15" customHeight="1" x14ac:dyDescent="0.2">
      <c r="A81" s="114">
        <v>5</v>
      </c>
      <c r="B81" s="2" t="s">
        <v>27</v>
      </c>
      <c r="C81" s="169"/>
      <c r="D81" s="169"/>
      <c r="E81" s="169"/>
      <c r="F81" s="197"/>
      <c r="G81" s="198"/>
      <c r="H81" s="197"/>
      <c r="I81" s="199"/>
    </row>
    <row r="82" spans="1:9" s="5" customFormat="1" ht="15" customHeight="1" x14ac:dyDescent="0.2">
      <c r="A82" s="114">
        <v>6</v>
      </c>
      <c r="B82" s="2" t="s">
        <v>152</v>
      </c>
      <c r="C82" s="169"/>
      <c r="D82" s="169"/>
      <c r="E82" s="169"/>
      <c r="F82" s="197"/>
      <c r="G82" s="198"/>
      <c r="H82" s="197"/>
      <c r="I82" s="199"/>
    </row>
    <row r="83" spans="1:9" ht="15" customHeight="1" x14ac:dyDescent="0.2">
      <c r="A83" s="114">
        <v>7</v>
      </c>
      <c r="B83" s="2" t="s">
        <v>296</v>
      </c>
      <c r="C83" s="169"/>
      <c r="D83" s="169"/>
      <c r="E83" s="169"/>
      <c r="F83" s="197"/>
      <c r="G83" s="198"/>
      <c r="H83" s="197"/>
      <c r="I83" s="199"/>
    </row>
    <row r="84" spans="1:9" ht="15" customHeight="1" x14ac:dyDescent="0.2">
      <c r="A84" s="114">
        <v>8</v>
      </c>
      <c r="B84" s="2" t="s">
        <v>18</v>
      </c>
      <c r="C84" s="169"/>
      <c r="D84" s="169"/>
      <c r="E84" s="169"/>
      <c r="F84" s="197"/>
      <c r="G84" s="198"/>
      <c r="H84" s="197"/>
      <c r="I84" s="199"/>
    </row>
    <row r="85" spans="1:9" ht="15" customHeight="1" x14ac:dyDescent="0.2">
      <c r="A85" s="108"/>
      <c r="B85" s="8" t="s">
        <v>19</v>
      </c>
      <c r="C85" s="169"/>
      <c r="D85" s="169"/>
      <c r="E85" s="169"/>
      <c r="F85" s="197"/>
      <c r="G85" s="198"/>
      <c r="H85" s="197"/>
      <c r="I85" s="199"/>
    </row>
    <row r="86" spans="1:9" ht="15" customHeight="1" x14ac:dyDescent="0.2">
      <c r="A86" s="108"/>
      <c r="B86" s="1" t="s">
        <v>41</v>
      </c>
      <c r="C86" s="1"/>
      <c r="D86" s="1"/>
      <c r="E86" s="5"/>
      <c r="F86" s="200">
        <f>ROUND(SUM(F77:F85),0)</f>
        <v>0</v>
      </c>
      <c r="G86" s="200">
        <f>ROUND(SUM(G77:G85),0)</f>
        <v>0</v>
      </c>
      <c r="H86" s="200">
        <f>ROUND(SUM(H77:H85),0)</f>
        <v>0</v>
      </c>
      <c r="I86" s="200">
        <f>ROUND(SUM(I77:I85),0)</f>
        <v>0</v>
      </c>
    </row>
    <row r="87" spans="1:9" ht="15" customHeight="1" x14ac:dyDescent="0.2">
      <c r="A87" s="108"/>
      <c r="C87" s="1"/>
      <c r="D87" s="1"/>
      <c r="E87" s="5"/>
      <c r="F87" s="201"/>
      <c r="G87" s="201"/>
      <c r="H87" s="201"/>
      <c r="I87" s="202"/>
    </row>
    <row r="88" spans="1:9" ht="15" customHeight="1" x14ac:dyDescent="0.2">
      <c r="A88" s="114">
        <v>9</v>
      </c>
      <c r="B88" s="125" t="s">
        <v>114</v>
      </c>
      <c r="C88" s="123" t="s">
        <v>252</v>
      </c>
      <c r="D88" s="123"/>
      <c r="E88" s="124"/>
      <c r="F88" s="201"/>
      <c r="G88" s="201"/>
      <c r="H88" s="201"/>
      <c r="I88" s="202"/>
    </row>
    <row r="89" spans="1:9" ht="15" customHeight="1" x14ac:dyDescent="0.2">
      <c r="A89" s="114">
        <v>9.1</v>
      </c>
      <c r="B89" s="2" t="s">
        <v>251</v>
      </c>
      <c r="C89" s="169"/>
      <c r="D89" s="169"/>
      <c r="E89" s="169"/>
      <c r="F89" s="197"/>
      <c r="G89" s="198"/>
      <c r="H89" s="197"/>
      <c r="I89" s="199"/>
    </row>
    <row r="90" spans="1:9" ht="15" customHeight="1" x14ac:dyDescent="0.2">
      <c r="A90" s="114">
        <v>9.1999999999999993</v>
      </c>
      <c r="B90" s="2" t="s">
        <v>33</v>
      </c>
      <c r="C90" s="169"/>
      <c r="D90" s="169"/>
      <c r="E90" s="169"/>
      <c r="F90" s="197"/>
      <c r="G90" s="198"/>
      <c r="H90" s="197"/>
      <c r="I90" s="199"/>
    </row>
    <row r="91" spans="1:9" ht="15" customHeight="1" x14ac:dyDescent="0.2">
      <c r="A91" s="114">
        <v>9.3000000000000007</v>
      </c>
      <c r="B91" s="2" t="s">
        <v>150</v>
      </c>
      <c r="C91" s="169"/>
      <c r="D91" s="169"/>
      <c r="E91" s="169"/>
      <c r="F91" s="197"/>
      <c r="G91" s="198"/>
      <c r="H91" s="197"/>
      <c r="I91" s="199"/>
    </row>
    <row r="92" spans="1:9" ht="15" customHeight="1" x14ac:dyDescent="0.2">
      <c r="A92" s="114">
        <v>9.4</v>
      </c>
      <c r="B92" s="2" t="s">
        <v>151</v>
      </c>
      <c r="C92" s="169"/>
      <c r="D92" s="169"/>
      <c r="E92" s="169"/>
      <c r="F92" s="197"/>
      <c r="G92" s="198"/>
      <c r="H92" s="197"/>
      <c r="I92" s="199"/>
    </row>
    <row r="93" spans="1:9" ht="15" customHeight="1" x14ac:dyDescent="0.2">
      <c r="A93" s="114">
        <v>9.5</v>
      </c>
      <c r="B93" s="13" t="s">
        <v>32</v>
      </c>
      <c r="C93" s="169"/>
      <c r="D93" s="169"/>
      <c r="E93" s="169"/>
      <c r="F93" s="197"/>
      <c r="G93" s="198"/>
      <c r="H93" s="197"/>
      <c r="I93" s="199"/>
    </row>
    <row r="94" spans="1:9" ht="15" customHeight="1" x14ac:dyDescent="0.2">
      <c r="A94" s="108"/>
      <c r="B94" s="1" t="s">
        <v>41</v>
      </c>
      <c r="E94" s="1"/>
      <c r="F94" s="200">
        <f>ROUND(SUM(F89:F93),0)</f>
        <v>0</v>
      </c>
      <c r="G94" s="200">
        <f>ROUND(SUM(G89:G93),0)</f>
        <v>0</v>
      </c>
      <c r="H94" s="200">
        <f>ROUND(SUM(H89:H93),0)</f>
        <v>0</v>
      </c>
      <c r="I94" s="200">
        <f>ROUND(SUM(I89:I93),0)</f>
        <v>0</v>
      </c>
    </row>
    <row r="95" spans="1:9" ht="15" customHeight="1" x14ac:dyDescent="0.2">
      <c r="A95" s="114"/>
      <c r="B95" s="10"/>
      <c r="C95" s="11"/>
      <c r="D95" s="11"/>
      <c r="E95" s="11"/>
      <c r="F95" s="203"/>
      <c r="G95" s="203"/>
      <c r="H95" s="203"/>
      <c r="I95" s="204"/>
    </row>
    <row r="96" spans="1:9" ht="15" customHeight="1" x14ac:dyDescent="0.2">
      <c r="A96" s="114" t="s">
        <v>35</v>
      </c>
      <c r="B96" s="110" t="s">
        <v>202</v>
      </c>
      <c r="C96" s="37"/>
      <c r="D96" s="37"/>
      <c r="E96" s="37"/>
      <c r="F96" s="205"/>
      <c r="G96" s="198"/>
      <c r="H96" s="205"/>
      <c r="I96" s="199"/>
    </row>
    <row r="97" spans="1:10" ht="15" customHeight="1" x14ac:dyDescent="0.2">
      <c r="A97" s="114" t="s">
        <v>36</v>
      </c>
      <c r="B97" s="108" t="s">
        <v>171</v>
      </c>
      <c r="C97" s="11"/>
      <c r="D97" s="11"/>
      <c r="E97" s="11"/>
      <c r="F97" s="205"/>
      <c r="G97" s="198"/>
      <c r="H97" s="205"/>
      <c r="I97" s="199"/>
    </row>
    <row r="98" spans="1:10" ht="15" customHeight="1" x14ac:dyDescent="0.2">
      <c r="A98" s="114" t="s">
        <v>39</v>
      </c>
      <c r="B98" s="111" t="s">
        <v>197</v>
      </c>
      <c r="C98" s="12"/>
      <c r="E98" s="11"/>
      <c r="F98" s="206">
        <f>ROUND(SUM(F96:F97),0)</f>
        <v>0</v>
      </c>
      <c r="G98" s="206">
        <f>ROUND(SUM(G96:G97),0)</f>
        <v>0</v>
      </c>
      <c r="H98" s="206">
        <f>ROUND(SUM(H96:H97),0)</f>
        <v>0</v>
      </c>
      <c r="I98" s="206">
        <f>ROUND(SUM(I96:I97),0)</f>
        <v>0</v>
      </c>
    </row>
    <row r="99" spans="1:10" ht="16.5" customHeight="1" x14ac:dyDescent="0.2">
      <c r="A99" s="114"/>
      <c r="B99" s="38"/>
      <c r="C99" s="11"/>
      <c r="D99" s="11"/>
      <c r="E99" s="11"/>
      <c r="F99" s="207"/>
      <c r="G99" s="208"/>
      <c r="H99" s="208"/>
      <c r="I99" s="209"/>
    </row>
    <row r="100" spans="1:10" ht="15" customHeight="1" x14ac:dyDescent="0.2">
      <c r="A100" s="114" t="s">
        <v>40</v>
      </c>
      <c r="B100" s="38" t="s">
        <v>166</v>
      </c>
      <c r="C100" s="12"/>
      <c r="D100" s="12"/>
      <c r="E100" s="12"/>
      <c r="F100" s="205"/>
      <c r="G100" s="198"/>
      <c r="H100" s="205"/>
      <c r="I100" s="199"/>
    </row>
    <row r="101" spans="1:10" ht="15" customHeight="1" x14ac:dyDescent="0.2">
      <c r="A101" s="114" t="s">
        <v>37</v>
      </c>
      <c r="B101" s="108" t="s">
        <v>171</v>
      </c>
      <c r="C101" s="12"/>
      <c r="D101" s="12"/>
      <c r="E101" s="12"/>
      <c r="F101" s="205"/>
      <c r="G101" s="198"/>
      <c r="H101" s="205"/>
      <c r="I101" s="199"/>
    </row>
    <row r="102" spans="1:10" ht="15" customHeight="1" x14ac:dyDescent="0.2">
      <c r="A102" s="114" t="s">
        <v>38</v>
      </c>
      <c r="B102" s="111" t="s">
        <v>245</v>
      </c>
      <c r="C102" s="12"/>
      <c r="E102" s="12"/>
      <c r="F102" s="206">
        <f>ROUND(SUM(F100:F101),0)</f>
        <v>0</v>
      </c>
      <c r="G102" s="206">
        <f>ROUND(SUM(G100:G101),0)</f>
        <v>0</v>
      </c>
      <c r="H102" s="206">
        <f>ROUND(SUM(H100:H101),0)</f>
        <v>0</v>
      </c>
      <c r="I102" s="206">
        <f>ROUND(SUM(I100:I101),0)</f>
        <v>0</v>
      </c>
    </row>
    <row r="103" spans="1:10" ht="15" customHeight="1" x14ac:dyDescent="0.2">
      <c r="A103" s="114"/>
      <c r="B103" s="38"/>
      <c r="C103" s="12"/>
      <c r="D103" s="12"/>
      <c r="E103" s="12"/>
      <c r="F103" s="210"/>
      <c r="G103" s="211"/>
      <c r="H103" s="211"/>
      <c r="I103" s="212"/>
    </row>
    <row r="104" spans="1:10" ht="15" customHeight="1" x14ac:dyDescent="0.2">
      <c r="A104" s="114"/>
      <c r="B104" s="111" t="s">
        <v>246</v>
      </c>
      <c r="C104" s="12"/>
      <c r="D104" s="12"/>
      <c r="E104" s="12"/>
      <c r="F104" s="200">
        <f>ROUND(SUM(F98+F102),0)</f>
        <v>0</v>
      </c>
      <c r="G104" s="200">
        <f>ROUND(SUM(G98+G102),0)</f>
        <v>0</v>
      </c>
      <c r="H104" s="200">
        <f>ROUND(SUM(H98+H102),0)</f>
        <v>0</v>
      </c>
      <c r="I104" s="200">
        <f>ROUND(SUM(I98+I102),0)</f>
        <v>0</v>
      </c>
    </row>
    <row r="105" spans="1:10" ht="15" customHeight="1" x14ac:dyDescent="0.2">
      <c r="A105" s="113"/>
      <c r="B105" s="38"/>
      <c r="C105" s="12"/>
      <c r="D105" s="12"/>
      <c r="F105" s="213"/>
      <c r="G105" s="214"/>
      <c r="H105" s="214"/>
      <c r="I105" s="215"/>
    </row>
    <row r="106" spans="1:10" ht="15" customHeight="1" x14ac:dyDescent="0.2">
      <c r="A106" s="113"/>
      <c r="B106" s="50" t="s">
        <v>167</v>
      </c>
      <c r="C106" s="241"/>
      <c r="D106" s="241"/>
      <c r="E106" s="241"/>
      <c r="F106" s="216">
        <f>ROUND(SUM(F98*0.75),0)</f>
        <v>0</v>
      </c>
      <c r="G106" s="217">
        <f>ROUND(SUM(G98*0.75),0)</f>
        <v>0</v>
      </c>
      <c r="H106" s="217">
        <f>ROUND(SUM(H98*0.75),0)</f>
        <v>0</v>
      </c>
      <c r="I106" s="218">
        <f>ROUND(SUM(I98*0.75),0)</f>
        <v>0</v>
      </c>
    </row>
    <row r="107" spans="1:10" ht="24" customHeight="1" x14ac:dyDescent="0.2">
      <c r="A107" s="113"/>
      <c r="B107" s="109" t="s">
        <v>271</v>
      </c>
      <c r="C107" s="241"/>
      <c r="D107" s="241"/>
      <c r="E107" s="241"/>
      <c r="F107" s="216">
        <f>ROUND(SUM(F102*0.75),0)</f>
        <v>0</v>
      </c>
      <c r="G107" s="217">
        <f>ROUND(SUM(G102*0.75),0)</f>
        <v>0</v>
      </c>
      <c r="H107" s="217">
        <f>ROUND(SUM(H102*0.75),0)</f>
        <v>0</v>
      </c>
      <c r="I107" s="218">
        <f>ROUND(SUM(I102*0.75),0)</f>
        <v>0</v>
      </c>
    </row>
    <row r="108" spans="1:10" ht="19.350000000000001" customHeight="1" x14ac:dyDescent="0.2">
      <c r="A108" s="115"/>
      <c r="B108" s="42" t="s">
        <v>124</v>
      </c>
      <c r="C108" s="39"/>
      <c r="D108" s="39"/>
      <c r="E108" s="39"/>
      <c r="F108" s="219"/>
      <c r="G108" s="219"/>
      <c r="H108" s="219"/>
      <c r="I108" s="219"/>
    </row>
    <row r="109" spans="1:10" ht="15.95" customHeight="1" x14ac:dyDescent="0.2">
      <c r="A109" s="113"/>
      <c r="B109" s="471" t="s">
        <v>168</v>
      </c>
      <c r="C109" s="471"/>
      <c r="D109" s="471"/>
      <c r="E109" s="471"/>
      <c r="F109" s="471"/>
      <c r="G109" s="471"/>
      <c r="H109" s="471"/>
      <c r="I109" s="472"/>
    </row>
    <row r="110" spans="1:10" ht="15.95" customHeight="1" thickBot="1" x14ac:dyDescent="0.3">
      <c r="A110" s="113"/>
      <c r="B110" s="459" t="s">
        <v>254</v>
      </c>
      <c r="C110" s="459"/>
      <c r="D110" s="459"/>
      <c r="E110" s="459"/>
      <c r="F110" s="459"/>
      <c r="G110" s="459"/>
      <c r="H110" s="459"/>
      <c r="I110" s="460"/>
      <c r="J110" s="41"/>
    </row>
    <row r="111" spans="1:10" ht="15" customHeight="1" x14ac:dyDescent="0.2">
      <c r="A111" s="113"/>
      <c r="B111" s="457" t="s">
        <v>44</v>
      </c>
      <c r="C111" s="458"/>
      <c r="D111" s="15"/>
      <c r="E111" s="16"/>
      <c r="F111" s="16"/>
      <c r="G111" s="16"/>
      <c r="H111" s="18"/>
      <c r="I111" s="19"/>
    </row>
    <row r="112" spans="1:10" ht="15" customHeight="1" x14ac:dyDescent="0.2">
      <c r="A112" s="113"/>
      <c r="B112" s="473" t="s">
        <v>45</v>
      </c>
      <c r="C112" s="440"/>
      <c r="F112" s="52" t="s">
        <v>140</v>
      </c>
      <c r="G112" s="234">
        <f>G108</f>
        <v>0</v>
      </c>
      <c r="H112" s="189" t="s">
        <v>142</v>
      </c>
      <c r="I112" s="243"/>
    </row>
    <row r="113" spans="1:9" ht="15" customHeight="1" x14ac:dyDescent="0.2">
      <c r="A113" s="113"/>
      <c r="B113" s="473" t="s">
        <v>46</v>
      </c>
      <c r="C113" s="440"/>
      <c r="F113" s="2"/>
      <c r="G113" s="2"/>
      <c r="H113" s="189" t="s">
        <v>143</v>
      </c>
      <c r="I113" s="243"/>
    </row>
    <row r="114" spans="1:9" ht="15" customHeight="1" x14ac:dyDescent="0.2">
      <c r="A114" s="113"/>
      <c r="B114" s="473" t="s">
        <v>47</v>
      </c>
      <c r="C114" s="440"/>
      <c r="F114" s="2"/>
      <c r="G114" s="2"/>
      <c r="H114" s="189" t="s">
        <v>144</v>
      </c>
      <c r="I114" s="243"/>
    </row>
    <row r="115" spans="1:9" ht="15" customHeight="1" x14ac:dyDescent="0.2">
      <c r="A115" s="113"/>
      <c r="B115" s="467"/>
      <c r="C115" s="468"/>
      <c r="F115" s="2"/>
      <c r="G115" s="2"/>
      <c r="H115" s="191"/>
      <c r="I115" s="20"/>
    </row>
    <row r="116" spans="1:9" ht="12.75" customHeight="1" thickBot="1" x14ac:dyDescent="0.25">
      <c r="A116" s="108"/>
      <c r="B116" s="474" t="s">
        <v>48</v>
      </c>
      <c r="C116" s="475"/>
      <c r="D116" s="23" t="s">
        <v>189</v>
      </c>
      <c r="E116" s="21"/>
      <c r="F116" s="21"/>
      <c r="G116" s="21"/>
      <c r="H116" s="187"/>
      <c r="I116" s="24"/>
    </row>
    <row r="117" spans="1:9" ht="15.6" customHeight="1" x14ac:dyDescent="0.2">
      <c r="A117" s="440"/>
      <c r="B117" s="440"/>
      <c r="C117" s="440"/>
      <c r="D117" s="440"/>
      <c r="E117" s="440"/>
      <c r="F117" s="440"/>
      <c r="G117" s="440"/>
      <c r="H117" s="440"/>
    </row>
  </sheetData>
  <mergeCells count="197">
    <mergeCell ref="II56:IQ56"/>
    <mergeCell ref="DI56:DU56"/>
    <mergeCell ref="FV56:GH56"/>
    <mergeCell ref="J56:U56"/>
    <mergeCell ref="V56:AH56"/>
    <mergeCell ref="AI56:AU56"/>
    <mergeCell ref="II40:IQ40"/>
    <mergeCell ref="GV40:HH40"/>
    <mergeCell ref="HI40:HU40"/>
    <mergeCell ref="II53:IQ53"/>
    <mergeCell ref="FI53:FU53"/>
    <mergeCell ref="FV53:GH53"/>
    <mergeCell ref="HV40:IH40"/>
    <mergeCell ref="EI40:EU40"/>
    <mergeCell ref="AV53:BH53"/>
    <mergeCell ref="BI40:BU40"/>
    <mergeCell ref="BV40:CH40"/>
    <mergeCell ref="BI53:BU53"/>
    <mergeCell ref="CI40:CU40"/>
    <mergeCell ref="BV53:CH53"/>
    <mergeCell ref="CI53:CU53"/>
    <mergeCell ref="GV53:HH53"/>
    <mergeCell ref="FV40:GH40"/>
    <mergeCell ref="AV40:BH40"/>
    <mergeCell ref="CV40:DH40"/>
    <mergeCell ref="GI40:GU40"/>
    <mergeCell ref="FI40:FU40"/>
    <mergeCell ref="EV40:FH40"/>
    <mergeCell ref="HV53:IH53"/>
    <mergeCell ref="DV40:EH40"/>
    <mergeCell ref="II57:IQ57"/>
    <mergeCell ref="CV57:DH57"/>
    <mergeCell ref="DI57:DU57"/>
    <mergeCell ref="DV57:EH57"/>
    <mergeCell ref="EI57:EU57"/>
    <mergeCell ref="FI57:FU57"/>
    <mergeCell ref="HV57:IH57"/>
    <mergeCell ref="GV57:HH57"/>
    <mergeCell ref="DI53:DU53"/>
    <mergeCell ref="DV53:EH53"/>
    <mergeCell ref="DV56:EH56"/>
    <mergeCell ref="EI56:EU56"/>
    <mergeCell ref="HI53:HU53"/>
    <mergeCell ref="GV56:HH56"/>
    <mergeCell ref="HI56:HU56"/>
    <mergeCell ref="EI53:EU53"/>
    <mergeCell ref="HV56:IH56"/>
    <mergeCell ref="FI56:FU56"/>
    <mergeCell ref="CV53:DH53"/>
    <mergeCell ref="GI57:GU57"/>
    <mergeCell ref="FV57:GH57"/>
    <mergeCell ref="GI56:GU56"/>
    <mergeCell ref="HI57:HU57"/>
    <mergeCell ref="GI53:GU53"/>
    <mergeCell ref="AI57:AU57"/>
    <mergeCell ref="AV57:BH57"/>
    <mergeCell ref="J57:U57"/>
    <mergeCell ref="V57:AH57"/>
    <mergeCell ref="EV56:FH56"/>
    <mergeCell ref="EV57:FH57"/>
    <mergeCell ref="AV56:BH56"/>
    <mergeCell ref="BI57:BU57"/>
    <mergeCell ref="BV57:CH57"/>
    <mergeCell ref="CI57:CU57"/>
    <mergeCell ref="A36:I36"/>
    <mergeCell ref="A39:I39"/>
    <mergeCell ref="A40:I40"/>
    <mergeCell ref="A41:I41"/>
    <mergeCell ref="A37:I37"/>
    <mergeCell ref="A38:I38"/>
    <mergeCell ref="CV56:DH56"/>
    <mergeCell ref="A33:B33"/>
    <mergeCell ref="EV53:FH53"/>
    <mergeCell ref="BV56:CH56"/>
    <mergeCell ref="CI56:CU56"/>
    <mergeCell ref="A35:I35"/>
    <mergeCell ref="A54:I54"/>
    <mergeCell ref="J40:U40"/>
    <mergeCell ref="V40:AH40"/>
    <mergeCell ref="A42:I42"/>
    <mergeCell ref="BI56:BU56"/>
    <mergeCell ref="DI40:DU40"/>
    <mergeCell ref="AI40:AU40"/>
    <mergeCell ref="AI53:AU53"/>
    <mergeCell ref="V53:AH53"/>
    <mergeCell ref="A50:I50"/>
    <mergeCell ref="A53:I53"/>
    <mergeCell ref="A56:I56"/>
    <mergeCell ref="A55:I55"/>
    <mergeCell ref="A44:I44"/>
    <mergeCell ref="A52:I52"/>
    <mergeCell ref="A47:I47"/>
    <mergeCell ref="A48:I48"/>
    <mergeCell ref="J53:U53"/>
    <mergeCell ref="A1:B1"/>
    <mergeCell ref="A2:B2"/>
    <mergeCell ref="A3:B3"/>
    <mergeCell ref="A4:B4"/>
    <mergeCell ref="A5:B5"/>
    <mergeCell ref="C1:I1"/>
    <mergeCell ref="C2:I2"/>
    <mergeCell ref="C3:I3"/>
    <mergeCell ref="C5:I5"/>
    <mergeCell ref="C4:I4"/>
    <mergeCell ref="A43:I43"/>
    <mergeCell ref="A6:I6"/>
    <mergeCell ref="C12:E12"/>
    <mergeCell ref="F12:I12"/>
    <mergeCell ref="A13:B13"/>
    <mergeCell ref="C13:E13"/>
    <mergeCell ref="A10:B10"/>
    <mergeCell ref="C10:E10"/>
    <mergeCell ref="B115:C115"/>
    <mergeCell ref="F69:G69"/>
    <mergeCell ref="A69:E69"/>
    <mergeCell ref="A65:I65"/>
    <mergeCell ref="B109:I109"/>
    <mergeCell ref="B112:C112"/>
    <mergeCell ref="B113:C113"/>
    <mergeCell ref="A117:H117"/>
    <mergeCell ref="B114:C114"/>
    <mergeCell ref="B116:C116"/>
    <mergeCell ref="A66:I66"/>
    <mergeCell ref="A58:I58"/>
    <mergeCell ref="F8:I8"/>
    <mergeCell ref="A9:B9"/>
    <mergeCell ref="C9:E9"/>
    <mergeCell ref="B111:C111"/>
    <mergeCell ref="B110:I110"/>
    <mergeCell ref="A60:I60"/>
    <mergeCell ref="A14:B14"/>
    <mergeCell ref="C14:E14"/>
    <mergeCell ref="A61:I61"/>
    <mergeCell ref="A67:I67"/>
    <mergeCell ref="A63:I63"/>
    <mergeCell ref="A64:I64"/>
    <mergeCell ref="A68:I68"/>
    <mergeCell ref="A46:I46"/>
    <mergeCell ref="A57:I57"/>
    <mergeCell ref="H69:I69"/>
    <mergeCell ref="A34:B34"/>
    <mergeCell ref="A62:I62"/>
    <mergeCell ref="A49:I49"/>
    <mergeCell ref="A45:I45"/>
    <mergeCell ref="A59:I59"/>
    <mergeCell ref="A51:I51"/>
    <mergeCell ref="A12:B12"/>
    <mergeCell ref="F10:I10"/>
    <mergeCell ref="C8:E8"/>
    <mergeCell ref="C11:E11"/>
    <mergeCell ref="F7:I7"/>
    <mergeCell ref="A7:B7"/>
    <mergeCell ref="C7:E7"/>
    <mergeCell ref="A11:B11"/>
    <mergeCell ref="A8:B8"/>
    <mergeCell ref="F9:I9"/>
    <mergeCell ref="F11:I11"/>
    <mergeCell ref="A16:B16"/>
    <mergeCell ref="F13:I13"/>
    <mergeCell ref="C19:I19"/>
    <mergeCell ref="A17:B17"/>
    <mergeCell ref="A24:B24"/>
    <mergeCell ref="A23:B23"/>
    <mergeCell ref="C15:E15"/>
    <mergeCell ref="F15:I15"/>
    <mergeCell ref="A15:B15"/>
    <mergeCell ref="F14:I14"/>
    <mergeCell ref="A19:B19"/>
    <mergeCell ref="A18:B18"/>
    <mergeCell ref="C18:I18"/>
    <mergeCell ref="C24:I24"/>
    <mergeCell ref="C20:I20"/>
    <mergeCell ref="C16:I16"/>
    <mergeCell ref="A22:B22"/>
    <mergeCell ref="C22:I22"/>
    <mergeCell ref="C31:I31"/>
    <mergeCell ref="A31:B31"/>
    <mergeCell ref="A32:B32"/>
    <mergeCell ref="C30:I30"/>
    <mergeCell ref="C32:I32"/>
    <mergeCell ref="A29:B29"/>
    <mergeCell ref="A30:B30"/>
    <mergeCell ref="C26:I26"/>
    <mergeCell ref="C17:E17"/>
    <mergeCell ref="G17:I17"/>
    <mergeCell ref="A20:B20"/>
    <mergeCell ref="A25:B25"/>
    <mergeCell ref="A26:B26"/>
    <mergeCell ref="C23:I23"/>
    <mergeCell ref="C25:I25"/>
    <mergeCell ref="A21:B21"/>
    <mergeCell ref="C21:I21"/>
    <mergeCell ref="A27:B27"/>
    <mergeCell ref="C27:I27"/>
    <mergeCell ref="A28:B28"/>
    <mergeCell ref="C28:K28"/>
    <mergeCell ref="C29:K29"/>
  </mergeCells>
  <phoneticPr fontId="0" type="noConversion"/>
  <printOptions gridLines="1"/>
  <pageMargins left="0.39370078740157483" right="0.39370078740157483" top="0.98425196850393704" bottom="0.39370078740157483" header="0.51181102362204722" footer="0.51181102362204722"/>
  <pageSetup scale="67" orientation="portrait" r:id="rId1"/>
  <headerFooter alignWithMargins="0">
    <oddHeader>&amp;L&amp;G&amp;C&amp;"Calibri,Normal"MUSICACTION
VITRINES MUSICALES 26-27
VOLET 3 - VITRINE ET TOURNÉE INTERNATIONALES&amp;R&amp;"Calibri,Normal"&amp;9&amp;P de &amp;N</oddHeader>
  </headerFooter>
  <rowBreaks count="2" manualBreakCount="2">
    <brk id="33" max="16383" man="1"/>
    <brk id="116" max="16383" man="1"/>
  </rowBreaks>
  <ignoredErrors>
    <ignoredError sqref="F98:I98" unlockedFormula="1"/>
  </ignoredErrors>
  <legacy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D33A-5843-4717-9FC4-8A14FD22A1B8}">
  <dimension ref="A1:EU100"/>
  <sheetViews>
    <sheetView zoomScaleNormal="100" workbookViewId="0">
      <selection activeCell="C17" sqref="C17:K17"/>
    </sheetView>
  </sheetViews>
  <sheetFormatPr baseColWidth="10" defaultRowHeight="12" x14ac:dyDescent="0.2"/>
  <cols>
    <col min="1" max="1" width="5.85546875" style="10" customWidth="1"/>
    <col min="2" max="2" width="53.85546875" style="2" customWidth="1"/>
    <col min="3" max="3" width="19.28515625" style="2" customWidth="1"/>
    <col min="4" max="4" width="13.140625" style="2" customWidth="1"/>
    <col min="5" max="5" width="19.85546875" style="2" customWidth="1"/>
    <col min="6" max="6" width="10.42578125" style="2" customWidth="1"/>
    <col min="7" max="7" width="11.42578125" style="2"/>
    <col min="8" max="8" width="12" style="188" customWidth="1"/>
    <col min="9" max="9" width="12.7109375" style="188" customWidth="1"/>
    <col min="10" max="10" width="11.7109375" style="188" customWidth="1"/>
    <col min="11" max="11" width="12.42578125" style="188" customWidth="1"/>
    <col min="12" max="16384" width="11.42578125" style="2"/>
  </cols>
  <sheetData>
    <row r="1" spans="1:11" ht="15" customHeight="1" x14ac:dyDescent="0.2">
      <c r="A1" s="346" t="s">
        <v>227</v>
      </c>
      <c r="B1" s="346"/>
      <c r="C1" s="346"/>
      <c r="D1" s="346"/>
      <c r="E1" s="346"/>
      <c r="F1" s="346"/>
      <c r="G1" s="346"/>
      <c r="H1" s="346"/>
      <c r="I1" s="346"/>
      <c r="J1" s="346"/>
      <c r="K1" s="346"/>
    </row>
    <row r="2" spans="1:11" ht="15" customHeight="1" x14ac:dyDescent="0.2">
      <c r="A2" s="346" t="s">
        <v>228</v>
      </c>
      <c r="B2" s="346"/>
      <c r="C2" s="346"/>
      <c r="D2" s="346"/>
      <c r="E2" s="346"/>
      <c r="F2" s="346"/>
      <c r="G2" s="346"/>
      <c r="H2" s="346"/>
      <c r="I2" s="346"/>
      <c r="J2" s="346"/>
      <c r="K2" s="346"/>
    </row>
    <row r="3" spans="1:11" ht="15" customHeight="1" x14ac:dyDescent="0.2">
      <c r="A3" s="346" t="s">
        <v>229</v>
      </c>
      <c r="B3" s="346"/>
      <c r="C3" s="346"/>
      <c r="D3" s="346"/>
      <c r="E3" s="346"/>
      <c r="F3" s="346"/>
      <c r="G3" s="346"/>
      <c r="H3" s="346"/>
      <c r="I3" s="346"/>
      <c r="J3" s="346"/>
      <c r="K3" s="346"/>
    </row>
    <row r="4" spans="1:11" ht="15" customHeight="1" x14ac:dyDescent="0.2">
      <c r="A4" s="346" t="s">
        <v>21</v>
      </c>
      <c r="B4" s="346"/>
      <c r="C4" s="346"/>
      <c r="D4" s="346" t="s">
        <v>230</v>
      </c>
      <c r="E4" s="346"/>
      <c r="F4" s="346"/>
      <c r="G4" s="346"/>
      <c r="H4" s="346"/>
      <c r="I4" s="346"/>
      <c r="J4" s="346"/>
      <c r="K4" s="346"/>
    </row>
    <row r="5" spans="1:11" ht="15" customHeight="1" x14ac:dyDescent="0.2">
      <c r="A5" s="346" t="s">
        <v>1</v>
      </c>
      <c r="B5" s="346"/>
      <c r="C5" s="346"/>
      <c r="D5" s="346" t="s">
        <v>145</v>
      </c>
      <c r="E5" s="346"/>
      <c r="F5" s="346"/>
      <c r="G5" s="346"/>
      <c r="H5" s="346"/>
      <c r="I5" s="346"/>
      <c r="J5" s="346"/>
      <c r="K5" s="346"/>
    </row>
    <row r="6" spans="1:11" ht="15" customHeight="1" x14ac:dyDescent="0.2">
      <c r="A6" s="489"/>
      <c r="B6" s="489"/>
      <c r="C6" s="489"/>
      <c r="D6" s="489"/>
      <c r="E6" s="489"/>
      <c r="F6" s="489"/>
      <c r="G6" s="489"/>
      <c r="H6" s="489"/>
      <c r="I6" s="489"/>
      <c r="J6" s="489"/>
      <c r="K6" s="489"/>
    </row>
    <row r="7" spans="1:11" ht="15" customHeight="1" x14ac:dyDescent="0.2">
      <c r="A7" s="470"/>
      <c r="B7" s="487"/>
      <c r="C7" s="477" t="s">
        <v>2</v>
      </c>
      <c r="D7" s="478"/>
      <c r="E7" s="490"/>
      <c r="F7" s="500" t="s">
        <v>3</v>
      </c>
      <c r="G7" s="501"/>
      <c r="H7" s="501"/>
      <c r="I7" s="501"/>
      <c r="J7" s="501"/>
      <c r="K7" s="501"/>
    </row>
    <row r="8" spans="1:11" ht="15" customHeight="1" x14ac:dyDescent="0.2">
      <c r="A8" s="448"/>
      <c r="B8" s="449"/>
      <c r="C8" s="477" t="s">
        <v>97</v>
      </c>
      <c r="D8" s="478"/>
      <c r="E8" s="490"/>
      <c r="F8" s="500" t="s">
        <v>77</v>
      </c>
      <c r="G8" s="501"/>
      <c r="H8" s="501"/>
      <c r="I8" s="501"/>
      <c r="J8" s="501"/>
      <c r="K8" s="501"/>
    </row>
    <row r="9" spans="1:11" ht="24.75" customHeight="1" x14ac:dyDescent="0.2">
      <c r="A9" s="324" t="s">
        <v>299</v>
      </c>
      <c r="B9" s="456"/>
      <c r="C9" s="502" t="s">
        <v>257</v>
      </c>
      <c r="D9" s="503"/>
      <c r="E9" s="504"/>
      <c r="F9" s="495" t="s">
        <v>258</v>
      </c>
      <c r="G9" s="496"/>
      <c r="H9" s="496"/>
      <c r="I9" s="496"/>
      <c r="J9" s="496"/>
      <c r="K9" s="496"/>
    </row>
    <row r="10" spans="1:11" ht="22.5" customHeight="1" x14ac:dyDescent="0.2">
      <c r="A10" s="440"/>
      <c r="B10" s="461"/>
      <c r="C10" s="492" t="s">
        <v>109</v>
      </c>
      <c r="D10" s="493"/>
      <c r="E10" s="494"/>
      <c r="F10" s="495" t="s">
        <v>109</v>
      </c>
      <c r="G10" s="496"/>
      <c r="H10" s="496"/>
      <c r="I10" s="496"/>
      <c r="J10" s="496"/>
      <c r="K10" s="496"/>
    </row>
    <row r="11" spans="1:11" ht="22.5" customHeight="1" x14ac:dyDescent="0.2">
      <c r="A11" s="448"/>
      <c r="B11" s="449"/>
      <c r="C11" s="497"/>
      <c r="D11" s="498"/>
      <c r="E11" s="499"/>
      <c r="F11" s="495"/>
      <c r="G11" s="496"/>
      <c r="H11" s="496"/>
      <c r="I11" s="496"/>
      <c r="J11" s="496"/>
      <c r="K11" s="496"/>
    </row>
    <row r="12" spans="1:11" ht="22.5" customHeight="1" x14ac:dyDescent="0.2">
      <c r="A12" s="448"/>
      <c r="B12" s="449"/>
      <c r="C12" s="497"/>
      <c r="D12" s="498"/>
      <c r="E12" s="499"/>
      <c r="F12" s="495"/>
      <c r="G12" s="496"/>
      <c r="H12" s="496"/>
      <c r="I12" s="496"/>
      <c r="J12" s="496"/>
      <c r="K12" s="496"/>
    </row>
    <row r="13" spans="1:11" ht="22.5" customHeight="1" x14ac:dyDescent="0.2">
      <c r="A13" s="448"/>
      <c r="B13" s="449"/>
      <c r="C13" s="497"/>
      <c r="D13" s="498"/>
      <c r="E13" s="499"/>
      <c r="F13" s="495"/>
      <c r="G13" s="496"/>
      <c r="H13" s="496"/>
      <c r="I13" s="496"/>
      <c r="J13" s="496"/>
      <c r="K13" s="496"/>
    </row>
    <row r="14" spans="1:11" ht="23.25" customHeight="1" x14ac:dyDescent="0.2">
      <c r="A14" s="440"/>
      <c r="B14" s="461"/>
      <c r="C14" s="492" t="s">
        <v>110</v>
      </c>
      <c r="D14" s="493"/>
      <c r="E14" s="494"/>
      <c r="F14" s="495" t="s">
        <v>110</v>
      </c>
      <c r="G14" s="496"/>
      <c r="H14" s="496"/>
      <c r="I14" s="496"/>
      <c r="J14" s="496"/>
      <c r="K14" s="496"/>
    </row>
    <row r="15" spans="1:11" ht="23.25" customHeight="1" x14ac:dyDescent="0.2">
      <c r="A15" s="448"/>
      <c r="B15" s="449"/>
      <c r="C15" s="497"/>
      <c r="D15" s="498"/>
      <c r="E15" s="499"/>
      <c r="F15" s="445"/>
      <c r="G15" s="446"/>
      <c r="H15" s="446"/>
      <c r="I15" s="446"/>
      <c r="J15" s="446"/>
      <c r="K15" s="446"/>
    </row>
    <row r="16" spans="1:11" ht="23.25" customHeight="1" x14ac:dyDescent="0.2">
      <c r="A16" s="448"/>
      <c r="B16" s="448"/>
      <c r="C16" s="448"/>
      <c r="D16" s="448"/>
      <c r="E16" s="448"/>
      <c r="F16" s="448"/>
      <c r="G16" s="448"/>
      <c r="H16" s="448"/>
      <c r="I16" s="448"/>
      <c r="J16" s="448"/>
      <c r="K16" s="448"/>
    </row>
    <row r="17" spans="1:11" ht="24" customHeight="1" x14ac:dyDescent="0.2">
      <c r="A17" s="324" t="s">
        <v>231</v>
      </c>
      <c r="B17" s="324"/>
      <c r="C17" s="439"/>
      <c r="D17" s="439"/>
      <c r="E17" s="439"/>
      <c r="F17" s="439"/>
      <c r="G17" s="439"/>
      <c r="H17" s="439"/>
      <c r="I17" s="439"/>
      <c r="J17" s="439"/>
      <c r="K17" s="439"/>
    </row>
    <row r="18" spans="1:11" ht="15" customHeight="1" x14ac:dyDescent="0.2">
      <c r="A18" s="324" t="s">
        <v>98</v>
      </c>
      <c r="B18" s="324"/>
      <c r="C18" s="439" t="s">
        <v>164</v>
      </c>
      <c r="D18" s="439"/>
      <c r="E18" s="439"/>
      <c r="F18" s="439"/>
      <c r="G18" s="439"/>
      <c r="H18" s="439"/>
      <c r="I18" s="439"/>
      <c r="J18" s="439"/>
      <c r="K18" s="439"/>
    </row>
    <row r="19" spans="1:11" ht="15" customHeight="1" x14ac:dyDescent="0.2">
      <c r="A19" s="324" t="s">
        <v>273</v>
      </c>
      <c r="B19" s="324"/>
      <c r="C19" s="439" t="s">
        <v>164</v>
      </c>
      <c r="D19" s="439"/>
      <c r="E19" s="439"/>
      <c r="F19" s="439"/>
      <c r="G19" s="439"/>
      <c r="H19" s="439"/>
      <c r="I19" s="439"/>
      <c r="J19" s="439"/>
      <c r="K19" s="439"/>
    </row>
    <row r="20" spans="1:11" ht="66.75" customHeight="1" x14ac:dyDescent="0.2">
      <c r="A20" s="324" t="s">
        <v>272</v>
      </c>
      <c r="B20" s="324"/>
      <c r="C20" s="439"/>
      <c r="D20" s="439"/>
      <c r="E20" s="439"/>
      <c r="F20" s="439"/>
      <c r="G20" s="439"/>
      <c r="H20" s="439"/>
      <c r="I20" s="439"/>
      <c r="J20" s="439"/>
      <c r="K20" s="439"/>
    </row>
    <row r="21" spans="1:11" ht="27.75" customHeight="1" x14ac:dyDescent="0.2">
      <c r="A21" s="324" t="s">
        <v>263</v>
      </c>
      <c r="B21" s="324"/>
      <c r="C21" s="324" t="s">
        <v>155</v>
      </c>
      <c r="D21" s="324"/>
      <c r="E21" s="324"/>
      <c r="F21" s="324"/>
      <c r="G21" s="324"/>
      <c r="H21" s="324"/>
      <c r="I21" s="324"/>
      <c r="J21" s="324"/>
      <c r="K21" s="324"/>
    </row>
    <row r="22" spans="1:11" ht="41.45" customHeight="1" x14ac:dyDescent="0.2">
      <c r="A22" s="324" t="s">
        <v>264</v>
      </c>
      <c r="B22" s="324"/>
      <c r="C22" s="324" t="s">
        <v>155</v>
      </c>
      <c r="D22" s="324"/>
      <c r="E22" s="324"/>
      <c r="F22" s="324"/>
      <c r="G22" s="324"/>
      <c r="H22" s="324"/>
      <c r="I22" s="324"/>
      <c r="J22" s="324"/>
      <c r="K22" s="324"/>
    </row>
    <row r="23" spans="1:11" ht="38.25" customHeight="1" x14ac:dyDescent="0.2">
      <c r="A23" s="324" t="s">
        <v>121</v>
      </c>
      <c r="B23" s="324"/>
      <c r="C23" s="324" t="s">
        <v>155</v>
      </c>
      <c r="D23" s="324"/>
      <c r="E23" s="324"/>
      <c r="F23" s="324"/>
      <c r="G23" s="324"/>
      <c r="H23" s="324"/>
      <c r="I23" s="324"/>
      <c r="J23" s="324"/>
      <c r="K23" s="324"/>
    </row>
    <row r="24" spans="1:11" ht="19.5" customHeight="1" x14ac:dyDescent="0.2">
      <c r="A24" s="324" t="s">
        <v>163</v>
      </c>
      <c r="B24" s="324"/>
      <c r="C24" s="324" t="s">
        <v>164</v>
      </c>
      <c r="D24" s="324"/>
      <c r="E24" s="324"/>
      <c r="F24" s="324"/>
      <c r="G24" s="324"/>
      <c r="H24" s="324"/>
      <c r="I24" s="324"/>
      <c r="J24" s="324"/>
      <c r="K24" s="324"/>
    </row>
    <row r="25" spans="1:11" ht="39" customHeight="1" x14ac:dyDescent="0.2">
      <c r="A25" s="480" t="s">
        <v>154</v>
      </c>
      <c r="B25" s="324"/>
      <c r="C25" s="452"/>
      <c r="D25" s="452"/>
      <c r="E25" s="452"/>
      <c r="F25" s="452"/>
      <c r="G25" s="452"/>
      <c r="H25" s="452"/>
      <c r="I25" s="452"/>
      <c r="J25" s="452"/>
      <c r="K25" s="452"/>
    </row>
    <row r="26" spans="1:11" ht="15.6" customHeight="1" x14ac:dyDescent="0.2">
      <c r="A26" s="324" t="s">
        <v>94</v>
      </c>
      <c r="B26" s="324"/>
      <c r="C26" s="439"/>
      <c r="D26" s="439"/>
      <c r="E26" s="439"/>
      <c r="F26" s="439"/>
      <c r="G26" s="439"/>
      <c r="H26" s="439"/>
      <c r="I26" s="439"/>
      <c r="J26" s="439"/>
      <c r="K26" s="439"/>
    </row>
    <row r="27" spans="1:11" ht="15.6" customHeight="1" x14ac:dyDescent="0.2">
      <c r="A27" s="324" t="s">
        <v>265</v>
      </c>
      <c r="B27" s="324"/>
      <c r="C27" s="439"/>
      <c r="D27" s="439"/>
      <c r="E27" s="439"/>
      <c r="F27" s="439"/>
      <c r="G27" s="439"/>
      <c r="H27" s="439"/>
      <c r="I27" s="439"/>
      <c r="J27" s="439"/>
      <c r="K27" s="439"/>
    </row>
    <row r="28" spans="1:11" ht="15.6" customHeight="1" x14ac:dyDescent="0.2">
      <c r="A28" s="324" t="s">
        <v>266</v>
      </c>
      <c r="B28" s="324"/>
      <c r="C28" s="439"/>
      <c r="D28" s="439"/>
      <c r="E28" s="439"/>
      <c r="F28" s="439"/>
      <c r="G28" s="439"/>
      <c r="H28" s="439"/>
      <c r="I28" s="439"/>
      <c r="J28" s="439"/>
      <c r="K28" s="439"/>
    </row>
    <row r="29" spans="1:11" ht="39.75" customHeight="1" x14ac:dyDescent="0.2">
      <c r="A29" s="434" t="s">
        <v>275</v>
      </c>
      <c r="B29" s="324"/>
      <c r="C29" s="433"/>
      <c r="D29" s="433"/>
      <c r="E29" s="433"/>
      <c r="F29" s="433"/>
      <c r="G29" s="433"/>
      <c r="H29" s="433"/>
      <c r="I29" s="433"/>
      <c r="J29" s="433"/>
      <c r="K29" s="10"/>
    </row>
    <row r="30" spans="1:11" ht="48" customHeight="1" x14ac:dyDescent="0.2">
      <c r="A30" s="324" t="s">
        <v>262</v>
      </c>
      <c r="B30" s="324"/>
      <c r="C30" s="439"/>
      <c r="D30" s="439"/>
      <c r="E30" s="439"/>
      <c r="F30" s="439"/>
      <c r="G30" s="439"/>
      <c r="H30" s="439"/>
      <c r="I30" s="439"/>
      <c r="J30" s="439"/>
      <c r="K30" s="439"/>
    </row>
    <row r="31" spans="1:11" ht="16.5" customHeight="1" x14ac:dyDescent="0.2">
      <c r="A31" s="324" t="s">
        <v>123</v>
      </c>
      <c r="B31" s="324"/>
      <c r="C31" s="8" t="s">
        <v>200</v>
      </c>
      <c r="D31" s="448"/>
      <c r="E31" s="448"/>
      <c r="F31" s="448"/>
      <c r="G31" s="8" t="s">
        <v>199</v>
      </c>
      <c r="H31" s="8"/>
      <c r="I31" s="476"/>
      <c r="J31" s="476"/>
      <c r="K31" s="476"/>
    </row>
    <row r="32" spans="1:11" ht="15" customHeight="1" x14ac:dyDescent="0.2">
      <c r="A32" s="479" t="s">
        <v>259</v>
      </c>
      <c r="B32" s="324"/>
      <c r="C32" s="8" t="s">
        <v>200</v>
      </c>
      <c r="D32" s="476"/>
      <c r="E32" s="476"/>
      <c r="F32" s="476"/>
      <c r="G32" s="8" t="s">
        <v>199</v>
      </c>
      <c r="H32" s="8"/>
      <c r="I32" s="476"/>
      <c r="J32" s="476"/>
      <c r="K32" s="476"/>
    </row>
    <row r="33" spans="1:151" ht="15.6" customHeight="1" x14ac:dyDescent="0.2">
      <c r="A33" s="489"/>
      <c r="B33" s="489"/>
      <c r="C33" s="489"/>
      <c r="D33" s="489"/>
      <c r="E33" s="489"/>
      <c r="F33" s="489"/>
      <c r="G33" s="489"/>
      <c r="H33" s="489"/>
      <c r="I33" s="489"/>
      <c r="J33" s="489"/>
      <c r="K33" s="489"/>
    </row>
    <row r="34" spans="1:151" ht="15.75" customHeight="1" x14ac:dyDescent="0.2">
      <c r="A34" s="477" t="s">
        <v>268</v>
      </c>
      <c r="B34" s="478"/>
      <c r="C34" s="478"/>
      <c r="D34" s="478"/>
      <c r="E34" s="478"/>
      <c r="F34" s="478"/>
      <c r="G34" s="478"/>
      <c r="H34" s="478"/>
      <c r="I34" s="478"/>
      <c r="J34" s="478"/>
      <c r="K34" s="490"/>
    </row>
    <row r="35" spans="1:151" ht="14.25" customHeight="1" x14ac:dyDescent="0.2">
      <c r="A35" s="491" t="s">
        <v>232</v>
      </c>
      <c r="B35" s="491"/>
      <c r="C35" s="491"/>
      <c r="D35" s="491"/>
      <c r="E35" s="491"/>
      <c r="F35" s="491"/>
      <c r="G35" s="491"/>
      <c r="H35" s="491"/>
      <c r="I35" s="491"/>
      <c r="J35" s="491"/>
      <c r="K35" s="491"/>
    </row>
    <row r="36" spans="1:151" ht="14.25" customHeight="1" x14ac:dyDescent="0.2">
      <c r="A36" s="324"/>
      <c r="B36" s="324"/>
      <c r="C36" s="324"/>
      <c r="D36" s="324"/>
      <c r="E36" s="324"/>
      <c r="F36" s="324"/>
      <c r="G36" s="324"/>
      <c r="H36" s="324"/>
      <c r="I36" s="324"/>
      <c r="J36" s="324"/>
      <c r="K36" s="324"/>
    </row>
    <row r="37" spans="1:151" ht="14.25" customHeight="1" x14ac:dyDescent="0.2">
      <c r="A37" s="324"/>
      <c r="B37" s="324"/>
      <c r="C37" s="324"/>
      <c r="D37" s="324"/>
      <c r="E37" s="324"/>
      <c r="F37" s="324"/>
      <c r="G37" s="324"/>
      <c r="H37" s="324"/>
      <c r="I37" s="324"/>
      <c r="J37" s="324"/>
      <c r="K37" s="324"/>
    </row>
    <row r="38" spans="1:151" ht="14.25" customHeight="1" x14ac:dyDescent="0.2">
      <c r="A38" s="324"/>
      <c r="B38" s="324"/>
      <c r="C38" s="324"/>
      <c r="D38" s="324"/>
      <c r="E38" s="324"/>
      <c r="F38" s="324"/>
      <c r="G38" s="324"/>
      <c r="H38" s="324"/>
      <c r="I38" s="324"/>
      <c r="J38" s="324"/>
      <c r="K38" s="324"/>
    </row>
    <row r="39" spans="1:151" ht="14.25" customHeight="1" x14ac:dyDescent="0.2">
      <c r="A39" s="324"/>
      <c r="B39" s="324"/>
      <c r="C39" s="324"/>
      <c r="D39" s="324"/>
      <c r="E39" s="324"/>
      <c r="F39" s="324"/>
      <c r="G39" s="324"/>
      <c r="H39" s="324"/>
      <c r="I39" s="324"/>
      <c r="J39" s="324"/>
      <c r="K39" s="324"/>
    </row>
    <row r="40" spans="1:151" ht="14.25" customHeight="1" x14ac:dyDescent="0.2">
      <c r="A40" s="324"/>
      <c r="B40" s="324"/>
      <c r="C40" s="324"/>
      <c r="D40" s="324"/>
      <c r="E40" s="324"/>
      <c r="F40" s="324"/>
      <c r="G40" s="324"/>
      <c r="H40" s="324"/>
      <c r="I40" s="324"/>
      <c r="J40" s="324"/>
      <c r="K40" s="324"/>
    </row>
    <row r="41" spans="1:151" ht="14.25" customHeight="1" x14ac:dyDescent="0.2">
      <c r="A41" s="346" t="s">
        <v>23</v>
      </c>
      <c r="B41" s="346"/>
      <c r="C41" s="346"/>
      <c r="D41" s="346"/>
      <c r="E41" s="346"/>
      <c r="F41" s="346"/>
      <c r="G41" s="346"/>
      <c r="H41" s="346"/>
      <c r="I41" s="346"/>
      <c r="J41" s="346"/>
      <c r="K41" s="346"/>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row>
    <row r="42" spans="1:151" ht="14.25" customHeight="1" x14ac:dyDescent="0.2">
      <c r="A42" s="324"/>
      <c r="B42" s="324"/>
      <c r="C42" s="324"/>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4"/>
      <c r="AD42" s="324"/>
      <c r="AE42" s="324"/>
      <c r="AF42" s="324"/>
      <c r="AG42" s="324"/>
      <c r="AH42" s="324"/>
      <c r="AI42" s="324"/>
      <c r="AJ42" s="324"/>
      <c r="AK42" s="324"/>
      <c r="AL42" s="324"/>
      <c r="AM42" s="324"/>
      <c r="AN42" s="324"/>
      <c r="AO42" s="324"/>
      <c r="AP42" s="324"/>
      <c r="AQ42" s="324"/>
      <c r="AR42" s="324"/>
      <c r="AS42" s="324"/>
      <c r="AT42" s="324"/>
      <c r="AU42" s="324"/>
      <c r="AV42" s="324"/>
      <c r="AW42" s="324"/>
      <c r="AX42" s="324"/>
      <c r="AY42" s="324"/>
      <c r="AZ42" s="324"/>
      <c r="BA42" s="324"/>
      <c r="BB42" s="324"/>
      <c r="BC42" s="324"/>
      <c r="BD42" s="324"/>
      <c r="BE42" s="324"/>
      <c r="BF42" s="324"/>
      <c r="BG42" s="324"/>
      <c r="BH42" s="324"/>
      <c r="BI42" s="324"/>
      <c r="BJ42" s="324"/>
      <c r="BK42" s="324"/>
      <c r="BL42" s="324"/>
      <c r="BM42" s="324"/>
      <c r="BN42" s="324"/>
      <c r="BO42" s="324"/>
      <c r="BP42" s="324"/>
      <c r="BQ42" s="324"/>
      <c r="BR42" s="324"/>
      <c r="BS42" s="324"/>
      <c r="BT42" s="324"/>
      <c r="BU42" s="324"/>
      <c r="BV42" s="324"/>
      <c r="BW42" s="324"/>
      <c r="BX42" s="324"/>
      <c r="BY42" s="324"/>
      <c r="BZ42" s="324"/>
      <c r="CA42" s="324"/>
      <c r="CB42" s="324"/>
      <c r="CC42" s="324"/>
      <c r="CD42" s="324"/>
      <c r="CE42" s="324"/>
      <c r="CF42" s="324"/>
      <c r="CG42" s="324"/>
      <c r="CH42" s="324"/>
      <c r="CI42" s="324"/>
      <c r="CJ42" s="324"/>
      <c r="CK42" s="324"/>
      <c r="CL42" s="324"/>
      <c r="CM42" s="324"/>
      <c r="CN42" s="324"/>
      <c r="CO42" s="324"/>
      <c r="CP42" s="324"/>
      <c r="CQ42" s="324"/>
      <c r="CR42" s="324"/>
      <c r="CS42" s="324"/>
      <c r="CT42" s="324"/>
      <c r="CU42" s="324"/>
      <c r="CV42" s="324"/>
      <c r="CW42" s="324"/>
      <c r="CX42" s="324"/>
      <c r="CY42" s="324"/>
      <c r="CZ42" s="324"/>
      <c r="DA42" s="324"/>
      <c r="DB42" s="324"/>
      <c r="DC42" s="324"/>
      <c r="DD42" s="324"/>
      <c r="DE42" s="324"/>
      <c r="DF42" s="324"/>
      <c r="DG42" s="324"/>
      <c r="DH42" s="324"/>
      <c r="DI42" s="324"/>
      <c r="DJ42" s="324"/>
      <c r="DK42" s="324"/>
      <c r="DL42" s="324"/>
      <c r="DM42" s="324"/>
      <c r="DN42" s="324"/>
      <c r="DO42" s="324"/>
      <c r="DP42" s="324"/>
      <c r="DQ42" s="324"/>
      <c r="DR42" s="324"/>
      <c r="DS42" s="324"/>
      <c r="DT42" s="324"/>
      <c r="DU42" s="324"/>
      <c r="DV42" s="324"/>
      <c r="DW42" s="324"/>
      <c r="DX42" s="324"/>
      <c r="DY42" s="324"/>
      <c r="DZ42" s="324"/>
      <c r="EA42" s="324"/>
      <c r="EB42" s="324"/>
      <c r="EC42" s="324"/>
      <c r="ED42" s="324"/>
      <c r="EE42" s="324"/>
      <c r="EF42" s="324"/>
      <c r="EG42" s="324"/>
      <c r="EH42" s="324"/>
      <c r="EI42" s="324"/>
      <c r="EJ42" s="324"/>
      <c r="EK42" s="324"/>
      <c r="EL42" s="324"/>
      <c r="EM42" s="324"/>
      <c r="EN42" s="324"/>
      <c r="EO42" s="324"/>
      <c r="EP42" s="324"/>
      <c r="EQ42" s="324"/>
      <c r="ER42" s="324"/>
      <c r="ES42" s="324"/>
      <c r="ET42" s="324"/>
      <c r="EU42" s="324"/>
    </row>
    <row r="43" spans="1:151" ht="15.75" customHeight="1" x14ac:dyDescent="0.2">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row>
    <row r="44" spans="1:151" ht="15.75" customHeight="1" x14ac:dyDescent="0.2">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c r="BP44" s="324"/>
      <c r="BQ44" s="324"/>
      <c r="BR44" s="324"/>
      <c r="BS44" s="324"/>
      <c r="BT44" s="324"/>
      <c r="BU44" s="324"/>
      <c r="BV44" s="324"/>
      <c r="BW44" s="324"/>
      <c r="BX44" s="324"/>
      <c r="BY44" s="324"/>
      <c r="BZ44" s="324"/>
      <c r="CA44" s="324"/>
      <c r="CB44" s="324"/>
      <c r="CC44" s="324"/>
      <c r="CD44" s="324"/>
      <c r="CE44" s="324"/>
      <c r="CF44" s="324"/>
      <c r="CG44" s="324"/>
      <c r="CH44" s="324"/>
      <c r="CI44" s="324"/>
      <c r="CJ44" s="324"/>
      <c r="CK44" s="324"/>
      <c r="CL44" s="324"/>
      <c r="CM44" s="324"/>
      <c r="CN44" s="324"/>
      <c r="CO44" s="324"/>
      <c r="CP44" s="324"/>
      <c r="CQ44" s="324"/>
      <c r="CR44" s="324"/>
      <c r="CS44" s="324"/>
      <c r="CT44" s="324"/>
      <c r="CU44" s="324"/>
      <c r="CV44" s="324"/>
      <c r="CW44" s="324"/>
      <c r="CX44" s="324"/>
      <c r="CY44" s="324"/>
      <c r="CZ44" s="324"/>
      <c r="DA44" s="324"/>
      <c r="DB44" s="324"/>
      <c r="DC44" s="324"/>
      <c r="DD44" s="324"/>
      <c r="DE44" s="324"/>
      <c r="DF44" s="324"/>
      <c r="DG44" s="324"/>
      <c r="DH44" s="324"/>
      <c r="DI44" s="324"/>
      <c r="DJ44" s="324"/>
      <c r="DK44" s="324"/>
      <c r="DL44" s="324"/>
      <c r="DM44" s="324"/>
      <c r="DN44" s="324"/>
      <c r="DO44" s="324"/>
      <c r="DP44" s="324"/>
      <c r="DQ44" s="324"/>
      <c r="DR44" s="324"/>
      <c r="DS44" s="324"/>
      <c r="DT44" s="324"/>
      <c r="DU44" s="324"/>
      <c r="DV44" s="324"/>
      <c r="DW44" s="324"/>
      <c r="DX44" s="324"/>
      <c r="DY44" s="324"/>
      <c r="DZ44" s="324"/>
      <c r="EA44" s="324"/>
      <c r="EB44" s="324"/>
      <c r="EC44" s="324"/>
      <c r="ED44" s="324"/>
      <c r="EE44" s="324"/>
      <c r="EF44" s="324"/>
      <c r="EG44" s="324"/>
      <c r="EH44" s="324"/>
      <c r="EI44" s="324"/>
      <c r="EJ44" s="324"/>
      <c r="EK44" s="324"/>
      <c r="EL44" s="324"/>
      <c r="EM44" s="324"/>
      <c r="EN44" s="324"/>
      <c r="EO44" s="324"/>
      <c r="EP44" s="324"/>
      <c r="EQ44" s="324"/>
      <c r="ER44" s="324"/>
      <c r="ES44" s="324"/>
      <c r="ET44" s="324"/>
      <c r="EU44" s="324"/>
    </row>
    <row r="45" spans="1:151" ht="15.75" customHeight="1" x14ac:dyDescent="0.2">
      <c r="A45" s="324"/>
      <c r="B45" s="324"/>
      <c r="C45" s="324"/>
      <c r="D45" s="324"/>
      <c r="E45" s="324"/>
      <c r="F45" s="324"/>
      <c r="G45" s="324"/>
      <c r="H45" s="324"/>
      <c r="I45" s="324"/>
      <c r="J45" s="324"/>
      <c r="K45" s="324"/>
    </row>
    <row r="46" spans="1:151" ht="14.25" customHeight="1" x14ac:dyDescent="0.2">
      <c r="A46" s="479" t="s">
        <v>233</v>
      </c>
      <c r="B46" s="479"/>
      <c r="C46" s="479"/>
      <c r="D46" s="479"/>
      <c r="E46" s="479"/>
      <c r="F46" s="479"/>
      <c r="G46" s="479"/>
      <c r="H46" s="479"/>
      <c r="I46" s="479"/>
      <c r="J46" s="479"/>
      <c r="K46" s="479"/>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4"/>
      <c r="BR46" s="324"/>
      <c r="BS46" s="324"/>
      <c r="BT46" s="324"/>
      <c r="BU46" s="324"/>
      <c r="BV46" s="324"/>
      <c r="BW46" s="324"/>
      <c r="BX46" s="324"/>
      <c r="BY46" s="324"/>
      <c r="BZ46" s="324"/>
      <c r="CA46" s="324"/>
      <c r="CB46" s="324"/>
      <c r="CC46" s="324"/>
      <c r="CD46" s="324"/>
      <c r="CE46" s="324"/>
      <c r="CF46" s="324"/>
      <c r="CG46" s="324"/>
      <c r="CH46" s="324"/>
      <c r="CI46" s="324"/>
      <c r="CJ46" s="324"/>
      <c r="CK46" s="324"/>
      <c r="CL46" s="324"/>
      <c r="CM46" s="324"/>
      <c r="CN46" s="324"/>
      <c r="CO46" s="324"/>
      <c r="CP46" s="324"/>
      <c r="CQ46" s="324"/>
      <c r="CR46" s="324"/>
      <c r="CS46" s="324"/>
      <c r="CT46" s="324"/>
      <c r="CU46" s="324"/>
      <c r="CV46" s="324"/>
      <c r="CW46" s="324"/>
      <c r="CX46" s="324"/>
      <c r="CY46" s="324"/>
      <c r="CZ46" s="324"/>
      <c r="DA46" s="324"/>
      <c r="DB46" s="324"/>
      <c r="DC46" s="324"/>
      <c r="DD46" s="324"/>
      <c r="DE46" s="324"/>
      <c r="DF46" s="324"/>
      <c r="DG46" s="324"/>
      <c r="DH46" s="324"/>
      <c r="DI46" s="324"/>
      <c r="DJ46" s="324"/>
      <c r="DK46" s="324"/>
      <c r="DL46" s="324"/>
      <c r="DM46" s="324"/>
      <c r="DN46" s="324"/>
      <c r="DO46" s="324"/>
      <c r="DP46" s="324"/>
      <c r="DQ46" s="324"/>
      <c r="DR46" s="324"/>
      <c r="DS46" s="324"/>
      <c r="DT46" s="324"/>
      <c r="DU46" s="324"/>
      <c r="DV46" s="324"/>
      <c r="DW46" s="324"/>
      <c r="DX46" s="324"/>
      <c r="DY46" s="324"/>
      <c r="DZ46" s="324"/>
      <c r="EA46" s="324"/>
      <c r="EB46" s="324"/>
      <c r="EC46" s="324"/>
      <c r="ED46" s="324"/>
      <c r="EE46" s="324"/>
      <c r="EF46" s="324"/>
      <c r="EG46" s="324"/>
      <c r="EH46" s="324"/>
      <c r="EI46" s="324"/>
      <c r="EJ46" s="324"/>
      <c r="EK46" s="324"/>
      <c r="EL46" s="324"/>
      <c r="EM46" s="324"/>
      <c r="EN46" s="324"/>
      <c r="EO46" s="324"/>
      <c r="EP46" s="324"/>
      <c r="EQ46" s="324"/>
      <c r="ER46" s="324"/>
      <c r="ES46" s="324"/>
      <c r="ET46" s="324"/>
      <c r="EU46" s="324"/>
    </row>
    <row r="47" spans="1:151" ht="14.25" customHeight="1" x14ac:dyDescent="0.2">
      <c r="A47" s="324"/>
      <c r="B47" s="324"/>
      <c r="C47" s="324"/>
      <c r="D47" s="324"/>
      <c r="E47" s="324"/>
      <c r="F47" s="324"/>
      <c r="G47" s="324"/>
      <c r="H47" s="324"/>
      <c r="I47" s="324"/>
      <c r="J47" s="324"/>
      <c r="K47" s="324"/>
      <c r="L47" s="324"/>
      <c r="M47" s="324"/>
      <c r="N47" s="324"/>
      <c r="O47" s="324"/>
      <c r="P47" s="324"/>
      <c r="Q47" s="324"/>
      <c r="R47" s="324"/>
      <c r="S47" s="324"/>
      <c r="T47" s="324"/>
      <c r="U47" s="324"/>
      <c r="V47" s="324"/>
      <c r="W47" s="324"/>
      <c r="X47" s="324"/>
      <c r="Y47" s="324"/>
      <c r="Z47" s="324"/>
      <c r="AA47" s="324"/>
      <c r="AB47" s="324"/>
      <c r="AC47" s="324"/>
      <c r="AD47" s="324"/>
      <c r="AE47" s="324"/>
      <c r="AF47" s="324"/>
      <c r="AG47" s="324"/>
      <c r="AH47" s="324"/>
      <c r="AI47" s="324"/>
      <c r="AJ47" s="324"/>
      <c r="AK47" s="324"/>
      <c r="AL47" s="324"/>
      <c r="AM47" s="324"/>
      <c r="AN47" s="324"/>
      <c r="AO47" s="324"/>
      <c r="AP47" s="324"/>
      <c r="AQ47" s="324"/>
      <c r="AR47" s="324"/>
      <c r="AS47" s="324"/>
      <c r="AT47" s="324"/>
      <c r="AU47" s="324"/>
      <c r="AV47" s="324"/>
      <c r="AW47" s="324"/>
      <c r="AX47" s="324"/>
      <c r="AY47" s="324"/>
      <c r="AZ47" s="324"/>
      <c r="BA47" s="324"/>
      <c r="BB47" s="324"/>
      <c r="BC47" s="324"/>
      <c r="BD47" s="324"/>
      <c r="BE47" s="324"/>
      <c r="BF47" s="324"/>
      <c r="BG47" s="324"/>
      <c r="BH47" s="324"/>
      <c r="BI47" s="324"/>
      <c r="BJ47" s="324"/>
      <c r="BK47" s="324"/>
      <c r="BL47" s="324"/>
      <c r="BM47" s="324"/>
      <c r="BN47" s="324"/>
      <c r="BO47" s="324"/>
      <c r="BP47" s="324"/>
      <c r="BQ47" s="324"/>
      <c r="BR47" s="324"/>
      <c r="BS47" s="324"/>
      <c r="BT47" s="324"/>
      <c r="BU47" s="324"/>
      <c r="BV47" s="324"/>
      <c r="BW47" s="324"/>
      <c r="BX47" s="324"/>
      <c r="BY47" s="324"/>
      <c r="BZ47" s="324"/>
      <c r="CA47" s="324"/>
      <c r="CB47" s="324"/>
      <c r="CC47" s="324"/>
      <c r="CD47" s="324"/>
      <c r="CE47" s="324"/>
      <c r="CF47" s="324"/>
      <c r="CG47" s="324"/>
      <c r="CH47" s="324"/>
      <c r="CI47" s="324"/>
      <c r="CJ47" s="324"/>
      <c r="CK47" s="324"/>
      <c r="CL47" s="324"/>
      <c r="CM47" s="324"/>
      <c r="CN47" s="324"/>
      <c r="CO47" s="324"/>
      <c r="CP47" s="324"/>
      <c r="CQ47" s="324"/>
      <c r="CR47" s="324"/>
      <c r="CS47" s="324"/>
      <c r="CT47" s="324"/>
      <c r="CU47" s="324"/>
      <c r="CV47" s="324"/>
      <c r="CW47" s="324"/>
      <c r="CX47" s="324"/>
      <c r="CY47" s="324"/>
      <c r="CZ47" s="324"/>
      <c r="DA47" s="324"/>
      <c r="DB47" s="324"/>
      <c r="DC47" s="324"/>
      <c r="DD47" s="324"/>
      <c r="DE47" s="324"/>
      <c r="DF47" s="324"/>
      <c r="DG47" s="324"/>
      <c r="DH47" s="324"/>
      <c r="DI47" s="324"/>
      <c r="DJ47" s="324"/>
      <c r="DK47" s="324"/>
      <c r="DL47" s="324"/>
      <c r="DM47" s="324"/>
      <c r="DN47" s="324"/>
      <c r="DO47" s="324"/>
      <c r="DP47" s="324"/>
      <c r="DQ47" s="324"/>
      <c r="DR47" s="324"/>
      <c r="DS47" s="324"/>
      <c r="DT47" s="324"/>
      <c r="DU47" s="324"/>
      <c r="DV47" s="324"/>
      <c r="DW47" s="324"/>
      <c r="DX47" s="324"/>
      <c r="DY47" s="324"/>
      <c r="DZ47" s="324"/>
      <c r="EA47" s="324"/>
      <c r="EB47" s="324"/>
      <c r="EC47" s="324"/>
      <c r="ED47" s="324"/>
      <c r="EE47" s="324"/>
      <c r="EF47" s="324"/>
      <c r="EG47" s="324"/>
      <c r="EH47" s="324"/>
      <c r="EI47" s="324"/>
      <c r="EJ47" s="324"/>
      <c r="EK47" s="324"/>
      <c r="EL47" s="324"/>
      <c r="EM47" s="324"/>
      <c r="EN47" s="324"/>
      <c r="EO47" s="324"/>
      <c r="EP47" s="324"/>
      <c r="EQ47" s="324"/>
      <c r="ER47" s="324"/>
      <c r="ES47" s="324"/>
      <c r="ET47" s="324"/>
      <c r="EU47" s="324"/>
    </row>
    <row r="48" spans="1:151" ht="14.25" customHeight="1" x14ac:dyDescent="0.2">
      <c r="A48" s="324"/>
      <c r="B48" s="324"/>
      <c r="C48" s="324"/>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c r="AL48" s="324"/>
      <c r="AM48" s="324"/>
      <c r="AN48" s="324"/>
      <c r="AO48" s="324"/>
      <c r="AP48" s="324"/>
      <c r="AQ48" s="324"/>
      <c r="AR48" s="324"/>
      <c r="AS48" s="324"/>
      <c r="AT48" s="324"/>
      <c r="AU48" s="324"/>
      <c r="AV48" s="324"/>
      <c r="AW48" s="324"/>
      <c r="AX48" s="324"/>
      <c r="AY48" s="324"/>
      <c r="AZ48" s="324"/>
      <c r="BA48" s="324"/>
      <c r="BB48" s="324"/>
      <c r="BC48" s="324"/>
      <c r="BD48" s="324"/>
      <c r="BE48" s="324"/>
      <c r="BF48" s="324"/>
      <c r="BG48" s="324"/>
      <c r="BH48" s="324"/>
      <c r="BI48" s="324"/>
      <c r="BJ48" s="324"/>
      <c r="BK48" s="324"/>
      <c r="BL48" s="324"/>
      <c r="BM48" s="324"/>
      <c r="BN48" s="324"/>
      <c r="BO48" s="324"/>
      <c r="BP48" s="324"/>
      <c r="BQ48" s="324"/>
      <c r="BR48" s="324"/>
      <c r="BS48" s="324"/>
      <c r="BT48" s="324"/>
      <c r="BU48" s="324"/>
      <c r="BV48" s="324"/>
      <c r="BW48" s="324"/>
      <c r="BX48" s="324"/>
      <c r="BY48" s="324"/>
      <c r="BZ48" s="324"/>
      <c r="CA48" s="324"/>
      <c r="CB48" s="324"/>
      <c r="CC48" s="324"/>
      <c r="CD48" s="324"/>
      <c r="CE48" s="324"/>
      <c r="CF48" s="324"/>
      <c r="CG48" s="324"/>
      <c r="CH48" s="324"/>
      <c r="CI48" s="324"/>
      <c r="CJ48" s="324"/>
      <c r="CK48" s="324"/>
      <c r="CL48" s="324"/>
      <c r="CM48" s="324"/>
      <c r="CN48" s="324"/>
      <c r="CO48" s="324"/>
      <c r="CP48" s="324"/>
      <c r="CQ48" s="324"/>
      <c r="CR48" s="324"/>
      <c r="CS48" s="324"/>
      <c r="CT48" s="324"/>
      <c r="CU48" s="324"/>
      <c r="CV48" s="324"/>
      <c r="CW48" s="324"/>
      <c r="CX48" s="324"/>
      <c r="CY48" s="324"/>
      <c r="CZ48" s="324"/>
      <c r="DA48" s="324"/>
      <c r="DB48" s="324"/>
      <c r="DC48" s="324"/>
      <c r="DD48" s="324"/>
      <c r="DE48" s="324"/>
      <c r="DF48" s="324"/>
      <c r="DG48" s="324"/>
      <c r="DH48" s="324"/>
      <c r="DI48" s="324"/>
      <c r="DJ48" s="324"/>
      <c r="DK48" s="324"/>
      <c r="DL48" s="324"/>
      <c r="DM48" s="324"/>
      <c r="DN48" s="324"/>
      <c r="DO48" s="324"/>
      <c r="DP48" s="324"/>
      <c r="DQ48" s="324"/>
      <c r="DR48" s="324"/>
      <c r="DS48" s="324"/>
      <c r="DT48" s="324"/>
      <c r="DU48" s="324"/>
      <c r="DV48" s="324"/>
      <c r="DW48" s="324"/>
      <c r="DX48" s="324"/>
      <c r="DY48" s="324"/>
      <c r="DZ48" s="324"/>
      <c r="EA48" s="324"/>
      <c r="EB48" s="324"/>
      <c r="EC48" s="324"/>
      <c r="ED48" s="324"/>
      <c r="EE48" s="324"/>
      <c r="EF48" s="324"/>
      <c r="EG48" s="324"/>
      <c r="EH48" s="324"/>
      <c r="EI48" s="324"/>
      <c r="EJ48" s="324"/>
      <c r="EK48" s="324"/>
      <c r="EL48" s="324"/>
      <c r="EM48" s="324"/>
      <c r="EN48" s="324"/>
      <c r="EO48" s="324"/>
      <c r="EP48" s="324"/>
      <c r="EQ48" s="324"/>
      <c r="ER48" s="324"/>
      <c r="ES48" s="324"/>
      <c r="ET48" s="324"/>
      <c r="EU48" s="324"/>
    </row>
    <row r="49" spans="1:151" ht="15.75" customHeight="1" x14ac:dyDescent="0.2">
      <c r="A49" s="324"/>
      <c r="B49" s="324"/>
      <c r="C49" s="324"/>
      <c r="D49" s="324"/>
      <c r="E49" s="324"/>
      <c r="F49" s="324"/>
      <c r="G49" s="324"/>
      <c r="H49" s="324"/>
      <c r="I49" s="324"/>
      <c r="J49" s="324"/>
      <c r="K49" s="324"/>
      <c r="L49" s="324"/>
      <c r="M49" s="324"/>
      <c r="N49" s="324"/>
      <c r="O49" s="324"/>
      <c r="P49" s="324"/>
      <c r="Q49" s="324"/>
      <c r="R49" s="324"/>
      <c r="S49" s="324"/>
      <c r="T49" s="324"/>
      <c r="U49" s="324"/>
      <c r="V49" s="324"/>
      <c r="W49" s="324"/>
      <c r="X49" s="324"/>
      <c r="Y49" s="324"/>
      <c r="Z49" s="324"/>
      <c r="AA49" s="324"/>
      <c r="AB49" s="324"/>
      <c r="AC49" s="324"/>
      <c r="AD49" s="324"/>
      <c r="AE49" s="324"/>
      <c r="AF49" s="324"/>
      <c r="AG49" s="324"/>
      <c r="AH49" s="324"/>
      <c r="AI49" s="324"/>
      <c r="AJ49" s="324"/>
      <c r="AK49" s="324"/>
      <c r="AL49" s="324"/>
      <c r="AM49" s="324"/>
      <c r="AN49" s="324"/>
      <c r="AO49" s="324"/>
      <c r="AP49" s="324"/>
      <c r="AQ49" s="324"/>
      <c r="AR49" s="324"/>
      <c r="AS49" s="324"/>
      <c r="AT49" s="324"/>
      <c r="AU49" s="324"/>
      <c r="AV49" s="324"/>
      <c r="AW49" s="324"/>
      <c r="AX49" s="324"/>
      <c r="AY49" s="324"/>
      <c r="AZ49" s="324"/>
      <c r="BA49" s="324"/>
      <c r="BB49" s="324"/>
      <c r="BC49" s="324"/>
      <c r="BD49" s="324"/>
      <c r="BE49" s="324"/>
      <c r="BF49" s="324"/>
      <c r="BG49" s="324"/>
      <c r="BH49" s="324"/>
      <c r="BI49" s="324"/>
      <c r="BJ49" s="324"/>
      <c r="BK49" s="324"/>
      <c r="BL49" s="324"/>
      <c r="BM49" s="324"/>
      <c r="BN49" s="324"/>
      <c r="BO49" s="324"/>
      <c r="BP49" s="324"/>
      <c r="BQ49" s="324"/>
      <c r="BR49" s="324"/>
      <c r="BS49" s="324"/>
      <c r="BT49" s="324"/>
      <c r="BU49" s="324"/>
      <c r="BV49" s="324"/>
      <c r="BW49" s="324"/>
      <c r="BX49" s="324"/>
      <c r="BY49" s="324"/>
      <c r="BZ49" s="324"/>
      <c r="CA49" s="324"/>
      <c r="CB49" s="324"/>
      <c r="CC49" s="324"/>
      <c r="CD49" s="324"/>
      <c r="CE49" s="324"/>
      <c r="CF49" s="324"/>
      <c r="CG49" s="324"/>
      <c r="CH49" s="324"/>
      <c r="CI49" s="324"/>
      <c r="CJ49" s="324"/>
      <c r="CK49" s="324"/>
      <c r="CL49" s="324"/>
      <c r="CM49" s="324"/>
      <c r="CN49" s="324"/>
      <c r="CO49" s="324"/>
      <c r="CP49" s="324"/>
      <c r="CQ49" s="324"/>
      <c r="CR49" s="324"/>
      <c r="CS49" s="324"/>
      <c r="CT49" s="324"/>
      <c r="CU49" s="324"/>
      <c r="CV49" s="324"/>
      <c r="CW49" s="324"/>
      <c r="CX49" s="324"/>
      <c r="CY49" s="324"/>
      <c r="CZ49" s="324"/>
      <c r="DA49" s="324"/>
      <c r="DB49" s="324"/>
      <c r="DC49" s="324"/>
      <c r="DD49" s="324"/>
      <c r="DE49" s="324"/>
      <c r="DF49" s="324"/>
      <c r="DG49" s="324"/>
      <c r="DH49" s="324"/>
      <c r="DI49" s="324"/>
      <c r="DJ49" s="324"/>
      <c r="DK49" s="324"/>
      <c r="DL49" s="324"/>
      <c r="DM49" s="324"/>
      <c r="DN49" s="324"/>
      <c r="DO49" s="324"/>
      <c r="DP49" s="324"/>
      <c r="DQ49" s="324"/>
      <c r="DR49" s="324"/>
      <c r="DS49" s="324"/>
      <c r="DT49" s="324"/>
      <c r="DU49" s="324"/>
      <c r="DV49" s="324"/>
      <c r="DW49" s="324"/>
      <c r="DX49" s="324"/>
      <c r="DY49" s="324"/>
      <c r="DZ49" s="324"/>
      <c r="EA49" s="324"/>
      <c r="EB49" s="324"/>
      <c r="EC49" s="324"/>
      <c r="ED49" s="324"/>
      <c r="EE49" s="324"/>
      <c r="EF49" s="324"/>
      <c r="EG49" s="324"/>
      <c r="EH49" s="324"/>
      <c r="EI49" s="324"/>
      <c r="EJ49" s="324"/>
      <c r="EK49" s="324"/>
      <c r="EL49" s="324"/>
      <c r="EM49" s="324"/>
      <c r="EN49" s="324"/>
      <c r="EO49" s="324"/>
      <c r="EP49" s="324"/>
      <c r="EQ49" s="324"/>
      <c r="ER49" s="324"/>
      <c r="ES49" s="324"/>
      <c r="ET49" s="324"/>
      <c r="EU49" s="324"/>
    </row>
    <row r="50" spans="1:151" ht="15.75" customHeight="1" x14ac:dyDescent="0.2">
      <c r="A50" s="324"/>
      <c r="B50" s="324"/>
      <c r="C50" s="324"/>
      <c r="D50" s="324"/>
      <c r="E50" s="324"/>
      <c r="F50" s="324"/>
      <c r="G50" s="324"/>
      <c r="H50" s="324"/>
      <c r="I50" s="324"/>
      <c r="J50" s="324"/>
      <c r="K50" s="324"/>
      <c r="L50" s="324"/>
      <c r="M50" s="324"/>
      <c r="N50" s="324"/>
      <c r="O50" s="324"/>
      <c r="P50" s="324"/>
      <c r="Q50" s="324"/>
      <c r="R50" s="324"/>
      <c r="S50" s="324"/>
      <c r="T50" s="324"/>
      <c r="U50" s="324"/>
      <c r="V50" s="324"/>
      <c r="W50" s="324"/>
      <c r="X50" s="324"/>
      <c r="Y50" s="324"/>
      <c r="Z50" s="324"/>
      <c r="AA50" s="324"/>
      <c r="AB50" s="324"/>
      <c r="AC50" s="324"/>
      <c r="AD50" s="324"/>
      <c r="AE50" s="324"/>
      <c r="AF50" s="324"/>
      <c r="AG50" s="324"/>
      <c r="AH50" s="324"/>
      <c r="AI50" s="324"/>
      <c r="AJ50" s="324"/>
      <c r="AK50" s="324"/>
      <c r="AL50" s="324"/>
      <c r="AM50" s="324"/>
      <c r="AN50" s="324"/>
      <c r="AO50" s="324"/>
      <c r="AP50" s="324"/>
      <c r="AQ50" s="324"/>
      <c r="AR50" s="324"/>
      <c r="AS50" s="324"/>
      <c r="AT50" s="324"/>
      <c r="AU50" s="324"/>
      <c r="AV50" s="324"/>
      <c r="AW50" s="324"/>
      <c r="AX50" s="324"/>
      <c r="AY50" s="324"/>
      <c r="AZ50" s="324"/>
      <c r="BA50" s="324"/>
      <c r="BB50" s="324"/>
      <c r="BC50" s="324"/>
      <c r="BD50" s="324"/>
      <c r="BE50" s="324"/>
      <c r="BF50" s="324"/>
      <c r="BG50" s="324"/>
      <c r="BH50" s="324"/>
      <c r="BI50" s="324"/>
      <c r="BJ50" s="324"/>
      <c r="BK50" s="324"/>
      <c r="BL50" s="324"/>
      <c r="BM50" s="324"/>
      <c r="BN50" s="324"/>
      <c r="BO50" s="324"/>
      <c r="BP50" s="324"/>
      <c r="BQ50" s="324"/>
      <c r="BR50" s="324"/>
      <c r="BS50" s="324"/>
      <c r="BT50" s="324"/>
      <c r="BU50" s="324"/>
      <c r="BV50" s="324"/>
      <c r="BW50" s="324"/>
      <c r="BX50" s="324"/>
      <c r="BY50" s="324"/>
      <c r="BZ50" s="324"/>
      <c r="CA50" s="324"/>
      <c r="CB50" s="324"/>
      <c r="CC50" s="324"/>
      <c r="CD50" s="324"/>
      <c r="CE50" s="324"/>
      <c r="CF50" s="324"/>
      <c r="CG50" s="324"/>
      <c r="CH50" s="324"/>
      <c r="CI50" s="324"/>
      <c r="CJ50" s="324"/>
      <c r="CK50" s="324"/>
      <c r="CL50" s="324"/>
      <c r="CM50" s="324"/>
      <c r="CN50" s="324"/>
      <c r="CO50" s="324"/>
      <c r="CP50" s="324"/>
      <c r="CQ50" s="324"/>
      <c r="CR50" s="324"/>
      <c r="CS50" s="324"/>
      <c r="CT50" s="324"/>
      <c r="CU50" s="324"/>
      <c r="CV50" s="324"/>
      <c r="CW50" s="324"/>
      <c r="CX50" s="324"/>
      <c r="CY50" s="324"/>
      <c r="CZ50" s="324"/>
      <c r="DA50" s="324"/>
      <c r="DB50" s="324"/>
      <c r="DC50" s="324"/>
      <c r="DD50" s="324"/>
      <c r="DE50" s="324"/>
      <c r="DF50" s="324"/>
      <c r="DG50" s="324"/>
      <c r="DH50" s="324"/>
      <c r="DI50" s="324"/>
      <c r="DJ50" s="324"/>
      <c r="DK50" s="324"/>
      <c r="DL50" s="324"/>
      <c r="DM50" s="324"/>
      <c r="DN50" s="324"/>
      <c r="DO50" s="324"/>
      <c r="DP50" s="324"/>
      <c r="DQ50" s="324"/>
      <c r="DR50" s="324"/>
      <c r="DS50" s="324"/>
      <c r="DT50" s="324"/>
      <c r="DU50" s="324"/>
      <c r="DV50" s="324"/>
      <c r="DW50" s="324"/>
      <c r="DX50" s="324"/>
      <c r="DY50" s="324"/>
      <c r="DZ50" s="324"/>
      <c r="EA50" s="324"/>
      <c r="EB50" s="324"/>
      <c r="EC50" s="324"/>
      <c r="ED50" s="324"/>
      <c r="EE50" s="324"/>
      <c r="EF50" s="324"/>
      <c r="EG50" s="324"/>
      <c r="EH50" s="324"/>
      <c r="EI50" s="324"/>
      <c r="EJ50" s="324"/>
      <c r="EK50" s="324"/>
      <c r="EL50" s="324"/>
      <c r="EM50" s="324"/>
      <c r="EN50" s="324"/>
      <c r="EO50" s="324"/>
      <c r="EP50" s="324"/>
      <c r="EQ50" s="324"/>
      <c r="ER50" s="324"/>
      <c r="ES50" s="324"/>
      <c r="ET50" s="324"/>
      <c r="EU50" s="324"/>
    </row>
    <row r="51" spans="1:151" ht="14.25" customHeight="1" x14ac:dyDescent="0.2">
      <c r="A51" s="324"/>
      <c r="B51" s="324"/>
      <c r="C51" s="324"/>
      <c r="D51" s="324"/>
      <c r="E51" s="324"/>
      <c r="F51" s="324"/>
      <c r="G51" s="324"/>
      <c r="H51" s="324"/>
      <c r="I51" s="324"/>
      <c r="J51" s="324"/>
      <c r="K51" s="324"/>
    </row>
    <row r="52" spans="1:151" ht="14.25" customHeight="1" x14ac:dyDescent="0.2">
      <c r="A52" s="346" t="s">
        <v>234</v>
      </c>
      <c r="B52" s="346"/>
      <c r="C52" s="346"/>
      <c r="D52" s="346"/>
      <c r="E52" s="346"/>
      <c r="F52" s="346"/>
      <c r="G52" s="346"/>
      <c r="H52" s="346"/>
      <c r="I52" s="346"/>
      <c r="J52" s="346"/>
      <c r="K52" s="346"/>
    </row>
    <row r="53" spans="1:151" ht="14.25" customHeight="1" x14ac:dyDescent="0.2">
      <c r="A53" s="324"/>
      <c r="B53" s="324"/>
      <c r="C53" s="324"/>
      <c r="D53" s="324"/>
      <c r="E53" s="324"/>
      <c r="F53" s="324"/>
      <c r="G53" s="324"/>
      <c r="H53" s="324"/>
      <c r="I53" s="324"/>
      <c r="J53" s="324"/>
      <c r="K53" s="324"/>
    </row>
    <row r="54" spans="1:151" ht="15.75" customHeight="1" x14ac:dyDescent="0.2">
      <c r="A54" s="324"/>
      <c r="B54" s="324"/>
      <c r="C54" s="324"/>
      <c r="D54" s="324"/>
      <c r="E54" s="324"/>
      <c r="F54" s="324"/>
      <c r="G54" s="324"/>
      <c r="H54" s="324"/>
      <c r="I54" s="324"/>
      <c r="J54" s="324"/>
      <c r="K54" s="324"/>
    </row>
    <row r="55" spans="1:151" ht="15.75" customHeight="1" x14ac:dyDescent="0.2">
      <c r="A55" s="324"/>
      <c r="B55" s="324"/>
      <c r="C55" s="324"/>
      <c r="D55" s="324"/>
      <c r="E55" s="324"/>
      <c r="F55" s="324"/>
      <c r="G55" s="324"/>
      <c r="H55" s="324"/>
      <c r="I55" s="324"/>
      <c r="J55" s="324"/>
      <c r="K55" s="324"/>
    </row>
    <row r="56" spans="1:151" ht="15.75" customHeight="1" x14ac:dyDescent="0.2">
      <c r="A56" s="324"/>
      <c r="B56" s="324"/>
      <c r="C56" s="324"/>
      <c r="D56" s="324"/>
      <c r="E56" s="324"/>
      <c r="F56" s="324"/>
      <c r="G56" s="324"/>
      <c r="H56" s="324"/>
      <c r="I56" s="324"/>
      <c r="J56" s="324"/>
      <c r="K56" s="324"/>
    </row>
    <row r="57" spans="1:151" ht="14.25" customHeight="1" x14ac:dyDescent="0.2">
      <c r="A57" s="479" t="s">
        <v>235</v>
      </c>
      <c r="B57" s="479"/>
      <c r="C57" s="479"/>
      <c r="D57" s="479"/>
      <c r="E57" s="479"/>
      <c r="F57" s="479"/>
      <c r="G57" s="479"/>
      <c r="H57" s="479"/>
      <c r="I57" s="479"/>
      <c r="J57" s="479"/>
      <c r="K57" s="479"/>
    </row>
    <row r="58" spans="1:151" ht="14.25" customHeight="1" x14ac:dyDescent="0.2">
      <c r="A58" s="324"/>
      <c r="B58" s="324"/>
      <c r="C58" s="324"/>
      <c r="D58" s="324"/>
      <c r="E58" s="324"/>
      <c r="F58" s="324"/>
      <c r="G58" s="324"/>
      <c r="H58" s="324"/>
      <c r="I58" s="324"/>
      <c r="J58" s="324"/>
      <c r="K58" s="324"/>
    </row>
    <row r="59" spans="1:151" ht="14.25" customHeight="1" x14ac:dyDescent="0.2">
      <c r="A59" s="324"/>
      <c r="B59" s="324"/>
      <c r="C59" s="324"/>
      <c r="D59" s="324"/>
      <c r="E59" s="324"/>
      <c r="F59" s="324"/>
      <c r="G59" s="324"/>
      <c r="H59" s="324"/>
      <c r="I59" s="324"/>
      <c r="J59" s="324"/>
      <c r="K59" s="324"/>
    </row>
    <row r="60" spans="1:151" ht="15.75" customHeight="1" x14ac:dyDescent="0.2">
      <c r="A60" s="324"/>
      <c r="B60" s="324"/>
      <c r="C60" s="324"/>
      <c r="D60" s="324"/>
      <c r="E60" s="324"/>
      <c r="F60" s="324"/>
      <c r="G60" s="324"/>
      <c r="H60" s="324"/>
      <c r="I60" s="324"/>
      <c r="J60" s="324"/>
      <c r="K60" s="324"/>
    </row>
    <row r="61" spans="1:151" ht="15.75" customHeight="1" x14ac:dyDescent="0.2">
      <c r="A61" s="324"/>
      <c r="B61" s="324"/>
      <c r="C61" s="324"/>
      <c r="D61" s="324"/>
      <c r="E61" s="324"/>
      <c r="F61" s="324"/>
      <c r="G61" s="324"/>
      <c r="H61" s="324"/>
      <c r="I61" s="324"/>
      <c r="J61" s="324"/>
      <c r="K61" s="324"/>
    </row>
    <row r="62" spans="1:151" ht="15.75" customHeight="1" x14ac:dyDescent="0.2">
      <c r="A62" s="479" t="s">
        <v>24</v>
      </c>
      <c r="B62" s="479"/>
      <c r="C62" s="479"/>
      <c r="D62" s="479"/>
      <c r="E62" s="479"/>
      <c r="F62" s="479"/>
      <c r="G62" s="479"/>
      <c r="H62" s="479"/>
      <c r="I62" s="479"/>
      <c r="J62" s="479"/>
      <c r="K62" s="479"/>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c r="AR62" s="324"/>
      <c r="AS62" s="324"/>
      <c r="AT62" s="324"/>
      <c r="AU62" s="324"/>
      <c r="AV62" s="324"/>
      <c r="AW62" s="324"/>
      <c r="AX62" s="324"/>
      <c r="AY62" s="324"/>
      <c r="AZ62" s="324"/>
      <c r="BA62" s="324"/>
      <c r="BB62" s="324"/>
      <c r="BC62" s="324"/>
      <c r="BD62" s="324"/>
      <c r="BE62" s="324"/>
      <c r="BF62" s="324"/>
      <c r="BG62" s="324"/>
      <c r="BH62" s="324"/>
      <c r="BI62" s="324"/>
      <c r="BJ62" s="324"/>
      <c r="BK62" s="324"/>
      <c r="BL62" s="324"/>
      <c r="BM62" s="324"/>
      <c r="BN62" s="324"/>
      <c r="BO62" s="324"/>
      <c r="BP62" s="324"/>
      <c r="BQ62" s="324"/>
      <c r="BR62" s="324"/>
      <c r="BS62" s="324"/>
      <c r="BT62" s="324"/>
      <c r="BU62" s="324"/>
      <c r="BV62" s="324"/>
      <c r="BW62" s="324"/>
      <c r="BX62" s="324"/>
      <c r="BY62" s="324"/>
      <c r="BZ62" s="324"/>
      <c r="CA62" s="324"/>
      <c r="CB62" s="324"/>
      <c r="CC62" s="324"/>
      <c r="CD62" s="324"/>
      <c r="CE62" s="324"/>
      <c r="CF62" s="324"/>
      <c r="CG62" s="324"/>
      <c r="CH62" s="324"/>
      <c r="CI62" s="324"/>
      <c r="CJ62" s="324"/>
      <c r="CK62" s="324"/>
      <c r="CL62" s="324"/>
      <c r="CM62" s="324"/>
      <c r="CN62" s="324"/>
      <c r="CO62" s="324"/>
      <c r="CP62" s="324"/>
      <c r="CQ62" s="324"/>
      <c r="CR62" s="324"/>
      <c r="CS62" s="324"/>
      <c r="CT62" s="324"/>
      <c r="CU62" s="324"/>
      <c r="CV62" s="324"/>
      <c r="CW62" s="324"/>
      <c r="CX62" s="324"/>
      <c r="CY62" s="324"/>
      <c r="CZ62" s="324"/>
      <c r="DA62" s="324"/>
      <c r="DB62" s="324"/>
      <c r="DC62" s="324"/>
      <c r="DD62" s="324"/>
      <c r="DE62" s="324"/>
      <c r="DF62" s="324"/>
      <c r="DG62" s="324"/>
      <c r="DH62" s="324"/>
      <c r="DI62" s="324"/>
      <c r="DJ62" s="324"/>
      <c r="DK62" s="324"/>
      <c r="DL62" s="324"/>
      <c r="DM62" s="324"/>
      <c r="DN62" s="324"/>
      <c r="DO62" s="324"/>
      <c r="DP62" s="324"/>
      <c r="DQ62" s="324"/>
      <c r="DR62" s="324"/>
      <c r="DS62" s="324"/>
      <c r="DT62" s="324"/>
      <c r="DU62" s="324"/>
      <c r="DV62" s="324"/>
      <c r="DW62" s="324"/>
      <c r="DX62" s="324"/>
      <c r="DY62" s="324"/>
      <c r="DZ62" s="324"/>
      <c r="EA62" s="324"/>
      <c r="EB62" s="324"/>
      <c r="EC62" s="324"/>
      <c r="ED62" s="324"/>
      <c r="EE62" s="324"/>
      <c r="EF62" s="324"/>
      <c r="EG62" s="324"/>
      <c r="EH62" s="324"/>
      <c r="EI62" s="324"/>
      <c r="EJ62" s="324"/>
      <c r="EK62" s="324"/>
      <c r="EL62" s="324"/>
      <c r="EM62" s="324"/>
      <c r="EN62" s="324"/>
      <c r="EO62" s="324"/>
      <c r="EP62" s="324"/>
      <c r="EQ62" s="324"/>
      <c r="ER62" s="324"/>
      <c r="ES62" s="324"/>
      <c r="ET62" s="324"/>
      <c r="EU62" s="324"/>
    </row>
    <row r="63" spans="1:151" ht="15.75" customHeight="1" x14ac:dyDescent="0.2">
      <c r="A63" s="324"/>
      <c r="B63" s="324"/>
      <c r="C63" s="324"/>
      <c r="D63" s="324"/>
      <c r="E63" s="324"/>
      <c r="F63" s="324"/>
      <c r="G63" s="324"/>
      <c r="H63" s="324"/>
      <c r="I63" s="324"/>
      <c r="J63" s="324"/>
      <c r="K63" s="324"/>
      <c r="L63" s="324"/>
      <c r="M63" s="324"/>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c r="AY63" s="324"/>
      <c r="AZ63" s="324"/>
      <c r="BA63" s="324"/>
      <c r="BB63" s="324"/>
      <c r="BC63" s="324"/>
      <c r="BD63" s="324"/>
      <c r="BE63" s="324"/>
      <c r="BF63" s="324"/>
      <c r="BG63" s="324"/>
      <c r="BH63" s="324"/>
      <c r="BI63" s="324"/>
      <c r="BJ63" s="324"/>
      <c r="BK63" s="324"/>
      <c r="BL63" s="324"/>
      <c r="BM63" s="324"/>
      <c r="BN63" s="324"/>
      <c r="BO63" s="324"/>
      <c r="BP63" s="324"/>
      <c r="BQ63" s="324"/>
      <c r="BR63" s="324"/>
      <c r="BS63" s="324"/>
      <c r="BT63" s="324"/>
      <c r="BU63" s="324"/>
      <c r="BV63" s="324"/>
      <c r="BW63" s="324"/>
      <c r="BX63" s="324"/>
      <c r="BY63" s="324"/>
      <c r="BZ63" s="324"/>
      <c r="CA63" s="324"/>
      <c r="CB63" s="324"/>
      <c r="CC63" s="324"/>
      <c r="CD63" s="324"/>
      <c r="CE63" s="324"/>
      <c r="CF63" s="324"/>
      <c r="CG63" s="324"/>
      <c r="CH63" s="324"/>
      <c r="CI63" s="324"/>
      <c r="CJ63" s="324"/>
      <c r="CK63" s="324"/>
      <c r="CL63" s="324"/>
      <c r="CM63" s="324"/>
      <c r="CN63" s="324"/>
      <c r="CO63" s="324"/>
      <c r="CP63" s="324"/>
      <c r="CQ63" s="324"/>
      <c r="CR63" s="324"/>
      <c r="CS63" s="324"/>
      <c r="CT63" s="324"/>
      <c r="CU63" s="324"/>
      <c r="CV63" s="324"/>
      <c r="CW63" s="324"/>
      <c r="CX63" s="324"/>
      <c r="CY63" s="324"/>
      <c r="CZ63" s="324"/>
      <c r="DA63" s="324"/>
      <c r="DB63" s="324"/>
      <c r="DC63" s="324"/>
      <c r="DD63" s="324"/>
      <c r="DE63" s="324"/>
      <c r="DF63" s="324"/>
      <c r="DG63" s="324"/>
      <c r="DH63" s="324"/>
      <c r="DI63" s="324"/>
      <c r="DJ63" s="324"/>
      <c r="DK63" s="324"/>
      <c r="DL63" s="324"/>
      <c r="DM63" s="324"/>
      <c r="DN63" s="324"/>
      <c r="DO63" s="324"/>
      <c r="DP63" s="324"/>
      <c r="DQ63" s="324"/>
      <c r="DR63" s="324"/>
      <c r="DS63" s="324"/>
      <c r="DT63" s="324"/>
      <c r="DU63" s="324"/>
      <c r="DV63" s="324"/>
      <c r="DW63" s="324"/>
      <c r="DX63" s="324"/>
      <c r="DY63" s="324"/>
      <c r="DZ63" s="324"/>
      <c r="EA63" s="324"/>
      <c r="EB63" s="324"/>
      <c r="EC63" s="324"/>
      <c r="ED63" s="324"/>
      <c r="EE63" s="324"/>
      <c r="EF63" s="324"/>
      <c r="EG63" s="324"/>
      <c r="EH63" s="324"/>
      <c r="EI63" s="324"/>
      <c r="EJ63" s="324"/>
      <c r="EK63" s="324"/>
      <c r="EL63" s="324"/>
      <c r="EM63" s="324"/>
      <c r="EN63" s="324"/>
      <c r="EO63" s="324"/>
      <c r="EP63" s="324"/>
      <c r="EQ63" s="324"/>
      <c r="ER63" s="324"/>
      <c r="ES63" s="324"/>
      <c r="ET63" s="324"/>
      <c r="EU63" s="324"/>
    </row>
    <row r="64" spans="1:151" ht="15.75" customHeight="1" x14ac:dyDescent="0.2">
      <c r="A64" s="324"/>
      <c r="B64" s="324"/>
      <c r="C64" s="324"/>
      <c r="D64" s="324"/>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c r="AY64" s="324"/>
      <c r="AZ64" s="324"/>
      <c r="BA64" s="324"/>
      <c r="BB64" s="324"/>
      <c r="BC64" s="324"/>
      <c r="BD64" s="324"/>
      <c r="BE64" s="324"/>
      <c r="BF64" s="324"/>
      <c r="BG64" s="324"/>
      <c r="BH64" s="324"/>
      <c r="BI64" s="324"/>
      <c r="BJ64" s="324"/>
      <c r="BK64" s="324"/>
      <c r="BL64" s="324"/>
      <c r="BM64" s="324"/>
      <c r="BN64" s="324"/>
      <c r="BO64" s="324"/>
      <c r="BP64" s="324"/>
      <c r="BQ64" s="324"/>
      <c r="BR64" s="324"/>
      <c r="BS64" s="324"/>
      <c r="BT64" s="324"/>
      <c r="BU64" s="324"/>
      <c r="BV64" s="324"/>
      <c r="BW64" s="324"/>
      <c r="BX64" s="324"/>
      <c r="BY64" s="324"/>
      <c r="BZ64" s="324"/>
      <c r="CA64" s="324"/>
      <c r="CB64" s="324"/>
      <c r="CC64" s="324"/>
      <c r="CD64" s="324"/>
      <c r="CE64" s="324"/>
      <c r="CF64" s="324"/>
      <c r="CG64" s="324"/>
      <c r="CH64" s="324"/>
      <c r="CI64" s="324"/>
      <c r="CJ64" s="324"/>
      <c r="CK64" s="324"/>
      <c r="CL64" s="324"/>
      <c r="CM64" s="324"/>
      <c r="CN64" s="324"/>
      <c r="CO64" s="324"/>
      <c r="CP64" s="324"/>
      <c r="CQ64" s="324"/>
      <c r="CR64" s="324"/>
      <c r="CS64" s="324"/>
      <c r="CT64" s="324"/>
      <c r="CU64" s="324"/>
      <c r="CV64" s="324"/>
      <c r="CW64" s="324"/>
      <c r="CX64" s="324"/>
      <c r="CY64" s="324"/>
      <c r="CZ64" s="324"/>
      <c r="DA64" s="324"/>
      <c r="DB64" s="324"/>
      <c r="DC64" s="324"/>
      <c r="DD64" s="324"/>
      <c r="DE64" s="324"/>
      <c r="DF64" s="324"/>
      <c r="DG64" s="324"/>
      <c r="DH64" s="324"/>
      <c r="DI64" s="324"/>
      <c r="DJ64" s="324"/>
      <c r="DK64" s="324"/>
      <c r="DL64" s="324"/>
      <c r="DM64" s="324"/>
      <c r="DN64" s="324"/>
      <c r="DO64" s="324"/>
      <c r="DP64" s="324"/>
      <c r="DQ64" s="324"/>
      <c r="DR64" s="324"/>
      <c r="DS64" s="324"/>
      <c r="DT64" s="324"/>
      <c r="DU64" s="324"/>
      <c r="DV64" s="324"/>
      <c r="DW64" s="324"/>
      <c r="DX64" s="324"/>
      <c r="DY64" s="324"/>
      <c r="DZ64" s="324"/>
      <c r="EA64" s="324"/>
      <c r="EB64" s="324"/>
      <c r="EC64" s="324"/>
      <c r="ED64" s="324"/>
      <c r="EE64" s="324"/>
      <c r="EF64" s="324"/>
      <c r="EG64" s="324"/>
      <c r="EH64" s="324"/>
      <c r="EI64" s="324"/>
      <c r="EJ64" s="324"/>
      <c r="EK64" s="324"/>
      <c r="EL64" s="324"/>
      <c r="EM64" s="324"/>
      <c r="EN64" s="324"/>
      <c r="EO64" s="324"/>
      <c r="EP64" s="324"/>
      <c r="EQ64" s="324"/>
      <c r="ER64" s="324"/>
      <c r="ES64" s="324"/>
      <c r="ET64" s="324"/>
      <c r="EU64" s="324"/>
    </row>
    <row r="65" spans="1:11" ht="12" customHeight="1" x14ac:dyDescent="0.2">
      <c r="A65" s="484" t="s">
        <v>11</v>
      </c>
      <c r="B65" s="485"/>
      <c r="C65" s="485"/>
      <c r="D65" s="485"/>
      <c r="E65" s="485"/>
      <c r="F65" s="485"/>
      <c r="G65" s="485"/>
      <c r="H65" s="485"/>
      <c r="I65" s="485"/>
      <c r="J65" s="485"/>
      <c r="K65" s="486"/>
    </row>
    <row r="66" spans="1:11" x14ac:dyDescent="0.2">
      <c r="A66" s="469"/>
      <c r="B66" s="470"/>
      <c r="C66" s="470"/>
      <c r="D66" s="470"/>
      <c r="E66" s="470"/>
      <c r="F66" s="470"/>
      <c r="G66" s="487"/>
      <c r="H66" s="453" t="s">
        <v>127</v>
      </c>
      <c r="I66" s="453"/>
      <c r="J66" s="454" t="s">
        <v>3</v>
      </c>
      <c r="K66" s="454"/>
    </row>
    <row r="67" spans="1:11" s="4" customFormat="1" x14ac:dyDescent="0.2">
      <c r="A67" s="54"/>
      <c r="B67" s="488" t="s">
        <v>12</v>
      </c>
      <c r="C67" s="488"/>
      <c r="D67" s="488"/>
      <c r="E67" s="1"/>
      <c r="F67" s="1"/>
      <c r="G67" s="1"/>
      <c r="H67" s="6" t="s">
        <v>125</v>
      </c>
      <c r="I67" s="6" t="s">
        <v>126</v>
      </c>
      <c r="J67" s="6" t="s">
        <v>128</v>
      </c>
      <c r="K67" s="6" t="s">
        <v>129</v>
      </c>
    </row>
    <row r="68" spans="1:11" s="4" customFormat="1" ht="15" customHeight="1" x14ac:dyDescent="0.2">
      <c r="A68" s="10"/>
      <c r="B68" s="440" t="s">
        <v>25</v>
      </c>
      <c r="C68" s="440"/>
      <c r="D68" s="440"/>
      <c r="E68" s="2"/>
      <c r="F68" s="2"/>
      <c r="G68" s="2"/>
      <c r="H68" s="197">
        <f>H93</f>
        <v>0</v>
      </c>
      <c r="I68" s="198">
        <f>I93</f>
        <v>0</v>
      </c>
      <c r="J68" s="197">
        <f>J93</f>
        <v>0</v>
      </c>
      <c r="K68" s="198">
        <f>K93</f>
        <v>0</v>
      </c>
    </row>
    <row r="69" spans="1:11" s="4" customFormat="1" ht="15" customHeight="1" x14ac:dyDescent="0.2">
      <c r="A69" s="10"/>
      <c r="B69" s="440" t="s">
        <v>13</v>
      </c>
      <c r="C69" s="440"/>
      <c r="D69" s="440"/>
      <c r="E69" s="2"/>
      <c r="F69" s="2"/>
      <c r="G69" s="2"/>
      <c r="H69" s="197"/>
      <c r="I69" s="198"/>
      <c r="J69" s="197"/>
      <c r="K69" s="198"/>
    </row>
    <row r="70" spans="1:11" s="5" customFormat="1" ht="15.75" customHeight="1" x14ac:dyDescent="0.2">
      <c r="A70" s="10"/>
      <c r="B70" s="440" t="s">
        <v>236</v>
      </c>
      <c r="C70" s="440"/>
      <c r="D70" s="440"/>
      <c r="E70" s="2"/>
      <c r="F70" s="2"/>
      <c r="G70" s="2"/>
      <c r="H70" s="197">
        <f>H91-H68-H69</f>
        <v>0</v>
      </c>
      <c r="I70" s="198">
        <f>I91-I68-I69</f>
        <v>0</v>
      </c>
      <c r="J70" s="197">
        <f>J91-J68-J69</f>
        <v>0</v>
      </c>
      <c r="K70" s="198">
        <f>K91-K68-K69</f>
        <v>0</v>
      </c>
    </row>
    <row r="71" spans="1:11" s="5" customFormat="1" ht="15" customHeight="1" x14ac:dyDescent="0.2">
      <c r="A71" s="9"/>
      <c r="B71" s="346" t="s">
        <v>14</v>
      </c>
      <c r="C71" s="346"/>
      <c r="D71" s="346"/>
      <c r="E71" s="1"/>
      <c r="F71" s="1"/>
      <c r="G71" s="1"/>
      <c r="H71" s="220">
        <f>ROUND(SUM(H68:H70),0)</f>
        <v>0</v>
      </c>
      <c r="I71" s="200">
        <f>ROUND(SUM(I68:I70),0)</f>
        <v>0</v>
      </c>
      <c r="J71" s="220">
        <f>ROUND(SUM(J68:J70),0)</f>
        <v>0</v>
      </c>
      <c r="K71" s="200">
        <f>ROUND(SUM(K68:K70),0)</f>
        <v>0</v>
      </c>
    </row>
    <row r="72" spans="1:11" s="5" customFormat="1" ht="15" customHeight="1" x14ac:dyDescent="0.2">
      <c r="A72" s="9"/>
      <c r="B72" s="468"/>
      <c r="C72" s="468"/>
      <c r="D72" s="468"/>
      <c r="H72" s="221"/>
      <c r="I72" s="221"/>
      <c r="J72" s="221"/>
      <c r="K72" s="221"/>
    </row>
    <row r="73" spans="1:11" s="5" customFormat="1" ht="15" customHeight="1" x14ac:dyDescent="0.2">
      <c r="A73" s="9"/>
      <c r="B73" s="483" t="s">
        <v>240</v>
      </c>
      <c r="C73" s="483"/>
      <c r="D73" s="483"/>
      <c r="E73" s="5" t="s">
        <v>26</v>
      </c>
      <c r="F73" s="5" t="s">
        <v>74</v>
      </c>
      <c r="G73" s="5" t="s">
        <v>17</v>
      </c>
      <c r="H73" s="222"/>
      <c r="I73" s="222"/>
      <c r="J73" s="222"/>
      <c r="K73" s="222"/>
    </row>
    <row r="74" spans="1:11" s="5" customFormat="1" ht="15.95" customHeight="1" x14ac:dyDescent="0.2">
      <c r="A74" s="9">
        <v>1</v>
      </c>
      <c r="B74" s="481" t="s">
        <v>300</v>
      </c>
      <c r="C74" s="481"/>
      <c r="D74" s="482"/>
      <c r="E74" s="169"/>
      <c r="F74" s="169"/>
      <c r="G74" s="169"/>
      <c r="H74" s="197"/>
      <c r="I74" s="198"/>
      <c r="J74" s="197"/>
      <c r="K74" s="198"/>
    </row>
    <row r="75" spans="1:11" s="5" customFormat="1" ht="15.95" customHeight="1" x14ac:dyDescent="0.2">
      <c r="A75" s="9">
        <v>2</v>
      </c>
      <c r="B75" s="481" t="s">
        <v>113</v>
      </c>
      <c r="C75" s="481"/>
      <c r="D75" s="482"/>
      <c r="E75" s="169"/>
      <c r="F75" s="170"/>
      <c r="G75" s="170"/>
      <c r="H75" s="223"/>
      <c r="I75" s="224"/>
      <c r="J75" s="223"/>
      <c r="K75" s="224"/>
    </row>
    <row r="76" spans="1:11" ht="15.95" customHeight="1" x14ac:dyDescent="0.2">
      <c r="A76" s="9">
        <v>3</v>
      </c>
      <c r="B76" s="481" t="s">
        <v>100</v>
      </c>
      <c r="C76" s="481"/>
      <c r="D76" s="482"/>
      <c r="E76" s="169"/>
      <c r="F76" s="170"/>
      <c r="G76" s="170"/>
      <c r="H76" s="197"/>
      <c r="I76" s="198"/>
      <c r="J76" s="197"/>
      <c r="K76" s="198"/>
    </row>
    <row r="77" spans="1:11" s="5" customFormat="1" ht="15.95" customHeight="1" x14ac:dyDescent="0.2">
      <c r="A77" s="9">
        <v>4</v>
      </c>
      <c r="B77" s="481" t="s">
        <v>255</v>
      </c>
      <c r="C77" s="481"/>
      <c r="D77" s="482"/>
      <c r="E77" s="169"/>
      <c r="F77" s="170"/>
      <c r="G77" s="170"/>
      <c r="H77" s="197"/>
      <c r="I77" s="198"/>
      <c r="J77" s="197"/>
      <c r="K77" s="198"/>
    </row>
    <row r="78" spans="1:11" s="5" customFormat="1" ht="15.95" customHeight="1" x14ac:dyDescent="0.2">
      <c r="A78" s="9">
        <v>5</v>
      </c>
      <c r="B78" s="481" t="s">
        <v>27</v>
      </c>
      <c r="C78" s="481"/>
      <c r="D78" s="482"/>
      <c r="E78" s="169"/>
      <c r="F78" s="169"/>
      <c r="G78" s="169"/>
      <c r="H78" s="197"/>
      <c r="I78" s="198"/>
      <c r="J78" s="197"/>
      <c r="K78" s="198"/>
    </row>
    <row r="79" spans="1:11" s="5" customFormat="1" ht="15.95" customHeight="1" x14ac:dyDescent="0.2">
      <c r="A79" s="9">
        <v>6</v>
      </c>
      <c r="B79" s="2" t="s">
        <v>150</v>
      </c>
      <c r="C79" s="1"/>
      <c r="D79" s="1"/>
      <c r="E79" s="169"/>
      <c r="F79" s="169"/>
      <c r="G79" s="169"/>
      <c r="H79" s="197"/>
      <c r="I79" s="198"/>
      <c r="J79" s="197"/>
      <c r="K79" s="198"/>
    </row>
    <row r="80" spans="1:11" ht="15.95" customHeight="1" x14ac:dyDescent="0.2">
      <c r="A80" s="9">
        <v>7</v>
      </c>
      <c r="B80" s="2" t="s">
        <v>151</v>
      </c>
      <c r="C80" s="1"/>
      <c r="D80" s="1"/>
      <c r="E80" s="169"/>
      <c r="F80" s="170"/>
      <c r="G80" s="170"/>
      <c r="H80" s="223"/>
      <c r="I80" s="224"/>
      <c r="J80" s="223"/>
      <c r="K80" s="224"/>
    </row>
    <row r="81" spans="1:11" ht="15.95" customHeight="1" x14ac:dyDescent="0.2">
      <c r="A81" s="9">
        <v>8</v>
      </c>
      <c r="B81" s="440" t="s">
        <v>28</v>
      </c>
      <c r="C81" s="440"/>
      <c r="D81" s="461"/>
      <c r="E81" s="171"/>
      <c r="F81" s="171"/>
      <c r="G81" s="171"/>
      <c r="H81" s="197"/>
      <c r="I81" s="198"/>
      <c r="J81" s="197"/>
      <c r="K81" s="198"/>
    </row>
    <row r="82" spans="1:11" ht="15.95" customHeight="1" x14ac:dyDescent="0.2">
      <c r="A82" s="9">
        <v>9</v>
      </c>
      <c r="B82" s="440" t="s">
        <v>237</v>
      </c>
      <c r="C82" s="440"/>
      <c r="D82" s="461"/>
      <c r="E82" s="171"/>
      <c r="F82" s="171"/>
      <c r="G82" s="171"/>
      <c r="H82" s="197"/>
      <c r="I82" s="198"/>
      <c r="J82" s="197"/>
      <c r="K82" s="198"/>
    </row>
    <row r="83" spans="1:11" ht="15.95" customHeight="1" x14ac:dyDescent="0.2">
      <c r="A83" s="9">
        <v>10</v>
      </c>
      <c r="B83" s="440" t="s">
        <v>29</v>
      </c>
      <c r="C83" s="440"/>
      <c r="D83" s="461"/>
      <c r="E83" s="171"/>
      <c r="F83" s="171"/>
      <c r="G83" s="171"/>
      <c r="H83" s="197"/>
      <c r="I83" s="198"/>
      <c r="J83" s="197"/>
      <c r="K83" s="198"/>
    </row>
    <row r="84" spans="1:11" ht="15.95" customHeight="1" x14ac:dyDescent="0.2">
      <c r="A84" s="9">
        <v>11</v>
      </c>
      <c r="B84" s="440" t="s">
        <v>30</v>
      </c>
      <c r="C84" s="440"/>
      <c r="D84" s="461"/>
      <c r="E84" s="171"/>
      <c r="F84" s="171"/>
      <c r="G84" s="171"/>
      <c r="H84" s="197"/>
      <c r="I84" s="198"/>
      <c r="J84" s="197"/>
      <c r="K84" s="198"/>
    </row>
    <row r="85" spans="1:11" ht="15.95" customHeight="1" x14ac:dyDescent="0.2">
      <c r="A85" s="9">
        <v>12</v>
      </c>
      <c r="B85" s="440" t="s">
        <v>31</v>
      </c>
      <c r="C85" s="440"/>
      <c r="D85" s="461"/>
      <c r="E85" s="171"/>
      <c r="F85" s="171"/>
      <c r="G85" s="171"/>
      <c r="H85" s="197"/>
      <c r="I85" s="198"/>
      <c r="J85" s="197"/>
      <c r="K85" s="198"/>
    </row>
    <row r="86" spans="1:11" ht="15.95" customHeight="1" x14ac:dyDescent="0.2">
      <c r="A86" s="9">
        <v>13</v>
      </c>
      <c r="B86" s="440" t="s">
        <v>32</v>
      </c>
      <c r="C86" s="440"/>
      <c r="D86" s="461"/>
      <c r="E86" s="171"/>
      <c r="F86" s="171"/>
      <c r="G86" s="171"/>
      <c r="H86" s="197"/>
      <c r="I86" s="198"/>
      <c r="J86" s="197"/>
      <c r="K86" s="198"/>
    </row>
    <row r="87" spans="1:11" x14ac:dyDescent="0.2">
      <c r="B87" s="465" t="s">
        <v>34</v>
      </c>
      <c r="C87" s="465"/>
      <c r="D87" s="465"/>
      <c r="E87" s="1"/>
      <c r="F87" s="1"/>
      <c r="G87" s="1"/>
      <c r="H87" s="225">
        <f>ROUND(SUM(H74:H86),0)</f>
        <v>0</v>
      </c>
      <c r="I87" s="225">
        <f>ROUND(SUM(I74:I86),0)</f>
        <v>0</v>
      </c>
      <c r="J87" s="225">
        <f>ROUND(SUM(J74:J86),0)</f>
        <v>0</v>
      </c>
      <c r="K87" s="225">
        <f>ROUND(SUM(K74:K86),0)</f>
        <v>0</v>
      </c>
    </row>
    <row r="88" spans="1:11" ht="18" customHeight="1" x14ac:dyDescent="0.2">
      <c r="A88" s="9"/>
      <c r="B88" s="448"/>
      <c r="C88" s="448"/>
      <c r="D88" s="448"/>
      <c r="E88" s="11"/>
      <c r="F88" s="11"/>
      <c r="G88" s="11"/>
      <c r="H88" s="203"/>
      <c r="I88" s="203"/>
      <c r="J88" s="203"/>
      <c r="K88" s="203"/>
    </row>
    <row r="89" spans="1:11" ht="15" customHeight="1" x14ac:dyDescent="0.2">
      <c r="A89" s="9" t="s">
        <v>35</v>
      </c>
      <c r="B89" s="239" t="s">
        <v>240</v>
      </c>
      <c r="C89" s="240"/>
      <c r="D89" s="240"/>
      <c r="E89" s="37"/>
      <c r="F89" s="37"/>
      <c r="G89" s="37"/>
      <c r="H89" s="226">
        <f>H87</f>
        <v>0</v>
      </c>
      <c r="I89" s="198"/>
      <c r="J89" s="226">
        <f>J87</f>
        <v>0</v>
      </c>
      <c r="K89" s="198"/>
    </row>
    <row r="90" spans="1:11" ht="15" customHeight="1" x14ac:dyDescent="0.2">
      <c r="A90" s="9" t="s">
        <v>36</v>
      </c>
      <c r="B90" s="38" t="s">
        <v>238</v>
      </c>
      <c r="C90" s="10"/>
      <c r="D90" s="10"/>
      <c r="E90" s="11"/>
      <c r="F90" s="11"/>
      <c r="G90" s="11"/>
      <c r="H90" s="226">
        <f>H89*15%</f>
        <v>0</v>
      </c>
      <c r="I90" s="227">
        <f>I89*15%</f>
        <v>0</v>
      </c>
      <c r="J90" s="226">
        <f>J89*15%</f>
        <v>0</v>
      </c>
      <c r="K90" s="227">
        <f>K89*15%</f>
        <v>0</v>
      </c>
    </row>
    <row r="91" spans="1:11" ht="15" customHeight="1" x14ac:dyDescent="0.2">
      <c r="A91" s="9" t="s">
        <v>39</v>
      </c>
      <c r="B91" s="38" t="s">
        <v>197</v>
      </c>
      <c r="C91" s="10"/>
      <c r="D91" s="10"/>
      <c r="E91" s="11"/>
      <c r="F91" s="12"/>
      <c r="G91" s="11"/>
      <c r="H91" s="228">
        <f>ROUND(SUM(H90+H89),0)</f>
        <v>0</v>
      </c>
      <c r="I91" s="229">
        <f>ROUND(SUM(I90+I89),0)</f>
        <v>0</v>
      </c>
      <c r="J91" s="228">
        <f>ROUND(SUM(J90+J89),0)</f>
        <v>0</v>
      </c>
      <c r="K91" s="229">
        <f>ROUND(SUM(K90+K89),0)</f>
        <v>0</v>
      </c>
    </row>
    <row r="92" spans="1:11" ht="15" customHeight="1" x14ac:dyDescent="0.2">
      <c r="A92" s="9"/>
      <c r="B92" s="50" t="s">
        <v>241</v>
      </c>
      <c r="C92" s="241"/>
      <c r="D92" s="241"/>
      <c r="E92" s="241"/>
      <c r="F92" s="241"/>
      <c r="G92" s="241"/>
      <c r="H92" s="242">
        <f>ROUND(SUM(H91*0.75),0)</f>
        <v>0</v>
      </c>
      <c r="I92" s="242">
        <f>ROUND(SUM(I91*0.75),0)</f>
        <v>0</v>
      </c>
      <c r="J92" s="242">
        <f>ROUND(SUM(J91*0.75),0)</f>
        <v>0</v>
      </c>
      <c r="K92" s="242">
        <f>ROUND(SUM(K91*0.75),0)</f>
        <v>0</v>
      </c>
    </row>
    <row r="93" spans="1:11" ht="15" customHeight="1" x14ac:dyDescent="0.2">
      <c r="A93" s="9"/>
      <c r="B93" s="42" t="s">
        <v>302</v>
      </c>
      <c r="C93" s="174"/>
      <c r="D93" s="39"/>
      <c r="E93" s="174"/>
      <c r="F93" s="39"/>
      <c r="G93" s="39"/>
      <c r="H93" s="237"/>
      <c r="I93" s="237">
        <f>I92</f>
        <v>0</v>
      </c>
      <c r="J93" s="237"/>
      <c r="K93" s="237">
        <f>K92</f>
        <v>0</v>
      </c>
    </row>
    <row r="94" spans="1:11" ht="18.600000000000001" customHeight="1" thickBot="1" x14ac:dyDescent="0.25">
      <c r="A94" s="9"/>
      <c r="B94" s="172"/>
      <c r="C94" s="1"/>
      <c r="D94" s="12"/>
      <c r="E94" s="12"/>
      <c r="F94" s="12"/>
      <c r="G94" s="12"/>
      <c r="H94" s="230"/>
      <c r="I94" s="230"/>
      <c r="J94" s="230"/>
      <c r="K94" s="203"/>
    </row>
    <row r="95" spans="1:11" ht="15" customHeight="1" x14ac:dyDescent="0.2">
      <c r="A95" s="5"/>
      <c r="B95" s="457" t="s">
        <v>44</v>
      </c>
      <c r="C95" s="458"/>
      <c r="D95" s="15"/>
      <c r="E95" s="16"/>
      <c r="F95" s="16"/>
      <c r="G95" s="16"/>
      <c r="H95" s="231"/>
      <c r="I95" s="232"/>
      <c r="J95" s="232"/>
      <c r="K95" s="233"/>
    </row>
    <row r="96" spans="1:11" ht="15" customHeight="1" x14ac:dyDescent="0.2">
      <c r="A96" s="5"/>
      <c r="B96" s="473" t="s">
        <v>45</v>
      </c>
      <c r="C96" s="440"/>
      <c r="H96" s="234" t="s">
        <v>140</v>
      </c>
      <c r="I96" s="234">
        <f>I93</f>
        <v>0</v>
      </c>
      <c r="J96" s="221" t="s">
        <v>142</v>
      </c>
      <c r="K96" s="244"/>
    </row>
    <row r="97" spans="1:11" ht="15" customHeight="1" x14ac:dyDescent="0.2">
      <c r="A97" s="5"/>
      <c r="B97" s="473" t="s">
        <v>46</v>
      </c>
      <c r="C97" s="440"/>
      <c r="H97" s="190"/>
      <c r="I97" s="191"/>
      <c r="J97" s="189" t="s">
        <v>143</v>
      </c>
      <c r="K97" s="245"/>
    </row>
    <row r="98" spans="1:11" ht="15" customHeight="1" x14ac:dyDescent="0.2">
      <c r="A98" s="5"/>
      <c r="B98" s="473" t="s">
        <v>47</v>
      </c>
      <c r="C98" s="440"/>
      <c r="H98" s="190"/>
      <c r="I98" s="191"/>
      <c r="J98" s="189" t="s">
        <v>144</v>
      </c>
      <c r="K98" s="245"/>
    </row>
    <row r="99" spans="1:11" ht="15" customHeight="1" thickBot="1" x14ac:dyDescent="0.25">
      <c r="A99" s="2"/>
      <c r="B99" s="474" t="s">
        <v>48</v>
      </c>
      <c r="C99" s="475"/>
      <c r="D99" s="187" t="s">
        <v>247</v>
      </c>
      <c r="E99" s="21"/>
      <c r="F99" s="21"/>
      <c r="G99" s="21"/>
      <c r="H99" s="192"/>
      <c r="I99" s="193"/>
      <c r="J99" s="193"/>
      <c r="K99" s="194"/>
    </row>
    <row r="100" spans="1:11" ht="15.6" customHeight="1" x14ac:dyDescent="0.2"/>
  </sheetData>
  <mergeCells count="293">
    <mergeCell ref="A5:C5"/>
    <mergeCell ref="D5:K5"/>
    <mergeCell ref="A6:K6"/>
    <mergeCell ref="A7:B7"/>
    <mergeCell ref="C7:E7"/>
    <mergeCell ref="F7:K7"/>
    <mergeCell ref="A4:C4"/>
    <mergeCell ref="D4:K4"/>
    <mergeCell ref="A1:C1"/>
    <mergeCell ref="D1:K1"/>
    <mergeCell ref="A2:C2"/>
    <mergeCell ref="D2:K2"/>
    <mergeCell ref="A3:C3"/>
    <mergeCell ref="D3:K3"/>
    <mergeCell ref="A10:B10"/>
    <mergeCell ref="C10:E10"/>
    <mergeCell ref="F10:K10"/>
    <mergeCell ref="A11:B11"/>
    <mergeCell ref="C11:E11"/>
    <mergeCell ref="F11:K11"/>
    <mergeCell ref="A8:B8"/>
    <mergeCell ref="C8:E8"/>
    <mergeCell ref="F8:K8"/>
    <mergeCell ref="A9:B9"/>
    <mergeCell ref="C9:E9"/>
    <mergeCell ref="F9:K9"/>
    <mergeCell ref="A14:B14"/>
    <mergeCell ref="C14:E14"/>
    <mergeCell ref="F14:K14"/>
    <mergeCell ref="A15:B15"/>
    <mergeCell ref="C15:E15"/>
    <mergeCell ref="F15:K15"/>
    <mergeCell ref="A12:B12"/>
    <mergeCell ref="C12:E12"/>
    <mergeCell ref="F12:K12"/>
    <mergeCell ref="A13:B13"/>
    <mergeCell ref="C13:E13"/>
    <mergeCell ref="F13:K13"/>
    <mergeCell ref="A20:B20"/>
    <mergeCell ref="C20:K20"/>
    <mergeCell ref="A21:B21"/>
    <mergeCell ref="A22:B22"/>
    <mergeCell ref="A16:K16"/>
    <mergeCell ref="A17:B17"/>
    <mergeCell ref="C17:K17"/>
    <mergeCell ref="A18:B18"/>
    <mergeCell ref="C18:K18"/>
    <mergeCell ref="A19:B19"/>
    <mergeCell ref="C19:K19"/>
    <mergeCell ref="C21:K21"/>
    <mergeCell ref="C22:K22"/>
    <mergeCell ref="A31:B31"/>
    <mergeCell ref="A32:B32"/>
    <mergeCell ref="A30:B30"/>
    <mergeCell ref="D31:F31"/>
    <mergeCell ref="I31:K31"/>
    <mergeCell ref="D32:F32"/>
    <mergeCell ref="I32:K32"/>
    <mergeCell ref="A26:B26"/>
    <mergeCell ref="C26:K26"/>
    <mergeCell ref="A29:B29"/>
    <mergeCell ref="C29:J29"/>
    <mergeCell ref="A41:K41"/>
    <mergeCell ref="L41:P41"/>
    <mergeCell ref="Q41:AA41"/>
    <mergeCell ref="A33:K33"/>
    <mergeCell ref="A34:K34"/>
    <mergeCell ref="A35:K35"/>
    <mergeCell ref="A36:K36"/>
    <mergeCell ref="A37:K37"/>
    <mergeCell ref="A38:K38"/>
    <mergeCell ref="CP41:CZ41"/>
    <mergeCell ref="CE41:CO41"/>
    <mergeCell ref="DA41:DK41"/>
    <mergeCell ref="DL41:DV41"/>
    <mergeCell ref="DW41:EG41"/>
    <mergeCell ref="EH41:ER41"/>
    <mergeCell ref="ES41:EU41"/>
    <mergeCell ref="AB41:AL41"/>
    <mergeCell ref="AM41:AW41"/>
    <mergeCell ref="AX41:BH41"/>
    <mergeCell ref="BI41:BS41"/>
    <mergeCell ref="BT41:CD41"/>
    <mergeCell ref="DL42:DV42"/>
    <mergeCell ref="BT42:CD42"/>
    <mergeCell ref="CE42:CO42"/>
    <mergeCell ref="CP42:CZ42"/>
    <mergeCell ref="DA42:DK42"/>
    <mergeCell ref="DW42:EG42"/>
    <mergeCell ref="EH42:ER42"/>
    <mergeCell ref="ES42:EU42"/>
    <mergeCell ref="A43:K43"/>
    <mergeCell ref="L43:P43"/>
    <mergeCell ref="Q43:AA43"/>
    <mergeCell ref="AB43:AL43"/>
    <mergeCell ref="AM43:AW43"/>
    <mergeCell ref="AX42:BH42"/>
    <mergeCell ref="BI42:BS42"/>
    <mergeCell ref="A42:K42"/>
    <mergeCell ref="L42:P42"/>
    <mergeCell ref="Q42:AA42"/>
    <mergeCell ref="AB42:AL42"/>
    <mergeCell ref="AM42:AW42"/>
    <mergeCell ref="DL43:DV43"/>
    <mergeCell ref="DW43:EG43"/>
    <mergeCell ref="EH43:ER43"/>
    <mergeCell ref="ES43:EU43"/>
    <mergeCell ref="A44:K44"/>
    <mergeCell ref="L44:P44"/>
    <mergeCell ref="Q44:AA44"/>
    <mergeCell ref="AB44:AL44"/>
    <mergeCell ref="AM44:AW44"/>
    <mergeCell ref="AX43:BH43"/>
    <mergeCell ref="BI43:BS43"/>
    <mergeCell ref="BT43:CD43"/>
    <mergeCell ref="CE43:CO43"/>
    <mergeCell ref="CP43:CZ43"/>
    <mergeCell ref="DA43:DK43"/>
    <mergeCell ref="DL44:DV44"/>
    <mergeCell ref="BT44:CD44"/>
    <mergeCell ref="CE44:CO44"/>
    <mergeCell ref="CP44:CZ44"/>
    <mergeCell ref="DA44:DK44"/>
    <mergeCell ref="DW44:EG44"/>
    <mergeCell ref="EH44:ER44"/>
    <mergeCell ref="ES44:EU44"/>
    <mergeCell ref="A45:K45"/>
    <mergeCell ref="AX44:BH44"/>
    <mergeCell ref="BI44:BS44"/>
    <mergeCell ref="AM47:AW47"/>
    <mergeCell ref="AX47:BH47"/>
    <mergeCell ref="DA46:DK46"/>
    <mergeCell ref="DL46:DV46"/>
    <mergeCell ref="DW46:EG46"/>
    <mergeCell ref="EH46:ER46"/>
    <mergeCell ref="ES46:EU46"/>
    <mergeCell ref="A47:K47"/>
    <mergeCell ref="L47:P47"/>
    <mergeCell ref="Q47:AA47"/>
    <mergeCell ref="AB47:AL47"/>
    <mergeCell ref="AM46:AW46"/>
    <mergeCell ref="AX46:BH46"/>
    <mergeCell ref="BI46:BS46"/>
    <mergeCell ref="BT46:CD46"/>
    <mergeCell ref="CE46:CO46"/>
    <mergeCell ref="CP46:CZ46"/>
    <mergeCell ref="A46:K46"/>
    <mergeCell ref="L46:P46"/>
    <mergeCell ref="Q46:AA46"/>
    <mergeCell ref="AB46:AL46"/>
    <mergeCell ref="DA47:DK47"/>
    <mergeCell ref="BI47:BS47"/>
    <mergeCell ref="BT47:CD47"/>
    <mergeCell ref="CE47:CO47"/>
    <mergeCell ref="CP47:CZ47"/>
    <mergeCell ref="DL47:DV47"/>
    <mergeCell ref="DW47:EG47"/>
    <mergeCell ref="EH47:ER47"/>
    <mergeCell ref="ES47:EU47"/>
    <mergeCell ref="DA48:DK48"/>
    <mergeCell ref="DL48:DV48"/>
    <mergeCell ref="DW48:EG48"/>
    <mergeCell ref="EH48:ER48"/>
    <mergeCell ref="ES48:EU48"/>
    <mergeCell ref="A49:K49"/>
    <mergeCell ref="L49:P49"/>
    <mergeCell ref="Q49:AA49"/>
    <mergeCell ref="AB49:AL49"/>
    <mergeCell ref="AM48:AW48"/>
    <mergeCell ref="AX48:BH48"/>
    <mergeCell ref="BI48:BS48"/>
    <mergeCell ref="BT48:CD48"/>
    <mergeCell ref="CE48:CO48"/>
    <mergeCell ref="CP48:CZ48"/>
    <mergeCell ref="A48:K48"/>
    <mergeCell ref="L48:P48"/>
    <mergeCell ref="Q48:AA48"/>
    <mergeCell ref="AB48:AL48"/>
    <mergeCell ref="DA49:DK49"/>
    <mergeCell ref="DL49:DV49"/>
    <mergeCell ref="DW49:EG49"/>
    <mergeCell ref="CE49:CO49"/>
    <mergeCell ref="CP49:CZ49"/>
    <mergeCell ref="EH49:ER49"/>
    <mergeCell ref="ES49:EU49"/>
    <mergeCell ref="A50:K50"/>
    <mergeCell ref="L50:P50"/>
    <mergeCell ref="Q50:AA50"/>
    <mergeCell ref="AB50:AL50"/>
    <mergeCell ref="AM49:AW49"/>
    <mergeCell ref="AX49:BH49"/>
    <mergeCell ref="BI49:BS49"/>
    <mergeCell ref="BT49:CD49"/>
    <mergeCell ref="DA50:DK50"/>
    <mergeCell ref="DL50:DV50"/>
    <mergeCell ref="DW50:EG50"/>
    <mergeCell ref="EH50:ER50"/>
    <mergeCell ref="ES50:EU50"/>
    <mergeCell ref="EK62:EU62"/>
    <mergeCell ref="L62:W62"/>
    <mergeCell ref="X62:AJ62"/>
    <mergeCell ref="AK62:AW62"/>
    <mergeCell ref="AX62:BJ62"/>
    <mergeCell ref="BK62:BW62"/>
    <mergeCell ref="A58:K58"/>
    <mergeCell ref="A59:K59"/>
    <mergeCell ref="A60:K60"/>
    <mergeCell ref="A61:K61"/>
    <mergeCell ref="A62:K62"/>
    <mergeCell ref="BX62:CJ62"/>
    <mergeCell ref="CK62:CW62"/>
    <mergeCell ref="CX62:DJ62"/>
    <mergeCell ref="DK62:DW62"/>
    <mergeCell ref="DX62:EJ62"/>
    <mergeCell ref="CX63:DJ63"/>
    <mergeCell ref="DK63:DW63"/>
    <mergeCell ref="A51:K51"/>
    <mergeCell ref="AM50:AW50"/>
    <mergeCell ref="AX50:BH50"/>
    <mergeCell ref="BI50:BS50"/>
    <mergeCell ref="BT50:CD50"/>
    <mergeCell ref="CE50:CO50"/>
    <mergeCell ref="CP50:CZ50"/>
    <mergeCell ref="DX64:EJ64"/>
    <mergeCell ref="EK64:EU64"/>
    <mergeCell ref="DX63:EJ63"/>
    <mergeCell ref="EK63:EU63"/>
    <mergeCell ref="CX64:DJ64"/>
    <mergeCell ref="DK64:DW64"/>
    <mergeCell ref="A63:K63"/>
    <mergeCell ref="L63:W63"/>
    <mergeCell ref="X63:AJ63"/>
    <mergeCell ref="AK63:AW63"/>
    <mergeCell ref="BX64:CJ64"/>
    <mergeCell ref="CK64:CW64"/>
    <mergeCell ref="BK64:BW64"/>
    <mergeCell ref="AX63:BJ63"/>
    <mergeCell ref="BK63:BW63"/>
    <mergeCell ref="BX63:CJ63"/>
    <mergeCell ref="CK63:CW63"/>
    <mergeCell ref="B68:D68"/>
    <mergeCell ref="B69:D69"/>
    <mergeCell ref="B70:D70"/>
    <mergeCell ref="B71:D71"/>
    <mergeCell ref="A64:K64"/>
    <mergeCell ref="L64:W64"/>
    <mergeCell ref="X64:AJ64"/>
    <mergeCell ref="AK64:AW64"/>
    <mergeCell ref="AX64:BJ64"/>
    <mergeCell ref="B78:D78"/>
    <mergeCell ref="B81:D81"/>
    <mergeCell ref="B82:D82"/>
    <mergeCell ref="B83:D83"/>
    <mergeCell ref="C30:K30"/>
    <mergeCell ref="B73:D73"/>
    <mergeCell ref="B74:D74"/>
    <mergeCell ref="B75:D75"/>
    <mergeCell ref="B76:D76"/>
    <mergeCell ref="B77:D77"/>
    <mergeCell ref="B72:D72"/>
    <mergeCell ref="A65:K65"/>
    <mergeCell ref="A66:G66"/>
    <mergeCell ref="H66:I66"/>
    <mergeCell ref="J66:K66"/>
    <mergeCell ref="B67:D67"/>
    <mergeCell ref="A52:K52"/>
    <mergeCell ref="A53:K53"/>
    <mergeCell ref="A54:K54"/>
    <mergeCell ref="A55:K55"/>
    <mergeCell ref="A56:K56"/>
    <mergeCell ref="A57:K57"/>
    <mergeCell ref="A39:K39"/>
    <mergeCell ref="A40:K40"/>
    <mergeCell ref="B95:C95"/>
    <mergeCell ref="B96:C96"/>
    <mergeCell ref="B97:C97"/>
    <mergeCell ref="B98:C98"/>
    <mergeCell ref="B99:C99"/>
    <mergeCell ref="B84:D84"/>
    <mergeCell ref="B85:D85"/>
    <mergeCell ref="B86:D86"/>
    <mergeCell ref="B87:D87"/>
    <mergeCell ref="B88:D88"/>
    <mergeCell ref="C23:K23"/>
    <mergeCell ref="C24:K24"/>
    <mergeCell ref="A27:B27"/>
    <mergeCell ref="C27:K27"/>
    <mergeCell ref="A25:B25"/>
    <mergeCell ref="C25:K25"/>
    <mergeCell ref="A28:B28"/>
    <mergeCell ref="C28:K28"/>
    <mergeCell ref="A23:B23"/>
    <mergeCell ref="A24:B24"/>
  </mergeCells>
  <printOptions gridLines="1"/>
  <pageMargins left="0.70866141732283472" right="0.70866141732283472" top="0.74803149606299213" bottom="0.74803149606299213" header="0.31496062992125984" footer="0.31496062992125984"/>
  <pageSetup scale="49" orientation="portrait" r:id="rId1"/>
  <headerFooter>
    <oddHeader>&amp;L&amp;G&amp;C&amp;"Calibri,Normal"MUSICACTION
VITRINES MUSICALES 26-27
VOLET 3 - VITRINE ET TOURNÉE INTERNATIONALES</oddHeader>
  </headerFooter>
  <rowBreaks count="1" manualBreakCount="1">
    <brk id="62" max="16383" man="1"/>
  </rowBreaks>
  <colBreaks count="1" manualBreakCount="1">
    <brk id="11" max="126"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44E2E-CACE-4562-9B5A-F10AC1A6F2A4}">
  <sheetPr>
    <pageSetUpPr fitToPage="1"/>
  </sheetPr>
  <dimension ref="A1:IQ94"/>
  <sheetViews>
    <sheetView zoomScaleNormal="100" workbookViewId="0">
      <selection activeCell="A18" sqref="A18:K18"/>
    </sheetView>
  </sheetViews>
  <sheetFormatPr baseColWidth="10" defaultRowHeight="15" customHeight="1" x14ac:dyDescent="0.2"/>
  <cols>
    <col min="1" max="1" width="5.85546875" style="10" customWidth="1"/>
    <col min="2" max="2" width="44.42578125" style="2" customWidth="1"/>
    <col min="3" max="3" width="10.42578125" style="2" customWidth="1"/>
    <col min="4" max="4" width="19.42578125" style="2" customWidth="1"/>
    <col min="5" max="5" width="12.140625" style="2" customWidth="1"/>
    <col min="6" max="6" width="10.42578125" style="2" customWidth="1"/>
    <col min="7" max="7" width="8.7109375" style="2" customWidth="1"/>
    <col min="8" max="11" width="11.7109375" style="2" customWidth="1"/>
    <col min="12" max="16384" width="11.42578125" style="2"/>
  </cols>
  <sheetData>
    <row r="1" spans="1:11" ht="15" customHeight="1" x14ac:dyDescent="0.2">
      <c r="A1" s="346" t="s">
        <v>102</v>
      </c>
      <c r="B1" s="346"/>
      <c r="C1" s="346"/>
      <c r="D1" s="346">
        <f>Déclarations!B1</f>
        <v>0</v>
      </c>
      <c r="E1" s="346"/>
      <c r="F1" s="346"/>
      <c r="G1" s="346"/>
      <c r="H1" s="346"/>
      <c r="I1" s="346"/>
      <c r="J1" s="346"/>
      <c r="K1" s="346"/>
    </row>
    <row r="2" spans="1:11" ht="15" customHeight="1" x14ac:dyDescent="0.2">
      <c r="A2" s="346" t="s">
        <v>103</v>
      </c>
      <c r="B2" s="346"/>
      <c r="C2" s="346"/>
      <c r="D2" s="346">
        <f>Déclarations!B2</f>
        <v>0</v>
      </c>
      <c r="E2" s="346"/>
      <c r="F2" s="346"/>
      <c r="G2" s="346"/>
      <c r="H2" s="346"/>
      <c r="I2" s="346"/>
      <c r="J2" s="346"/>
      <c r="K2" s="346"/>
    </row>
    <row r="3" spans="1:11" ht="15" customHeight="1" x14ac:dyDescent="0.2">
      <c r="A3" s="346" t="s">
        <v>153</v>
      </c>
      <c r="B3" s="346"/>
      <c r="C3" s="346"/>
      <c r="D3" s="346">
        <f>Déclarations!B3</f>
        <v>0</v>
      </c>
      <c r="E3" s="346"/>
      <c r="F3" s="346"/>
      <c r="G3" s="346"/>
      <c r="H3" s="346"/>
      <c r="I3" s="346"/>
      <c r="J3" s="346"/>
      <c r="K3" s="346"/>
    </row>
    <row r="4" spans="1:11" ht="15" customHeight="1" x14ac:dyDescent="0.2">
      <c r="A4" s="346" t="s">
        <v>21</v>
      </c>
      <c r="B4" s="346"/>
      <c r="C4" s="346"/>
      <c r="D4" s="346" t="s">
        <v>244</v>
      </c>
      <c r="E4" s="346"/>
      <c r="F4" s="346"/>
      <c r="G4" s="346"/>
      <c r="H4" s="346"/>
      <c r="I4" s="346"/>
      <c r="J4" s="346"/>
      <c r="K4" s="346"/>
    </row>
    <row r="5" spans="1:11" ht="15" customHeight="1" x14ac:dyDescent="0.2">
      <c r="A5" s="346" t="s">
        <v>1</v>
      </c>
      <c r="B5" s="346"/>
      <c r="C5" s="346"/>
      <c r="D5" s="346" t="str">
        <f>Déclarations!B5</f>
        <v>ICV3</v>
      </c>
      <c r="E5" s="346"/>
      <c r="F5" s="346"/>
      <c r="G5" s="346"/>
      <c r="H5" s="346"/>
      <c r="I5" s="346"/>
      <c r="J5" s="346"/>
      <c r="K5" s="346"/>
    </row>
    <row r="6" spans="1:11" ht="15" customHeight="1" x14ac:dyDescent="0.2">
      <c r="A6" s="448"/>
      <c r="B6" s="448"/>
      <c r="C6" s="448"/>
      <c r="D6" s="448"/>
      <c r="E6" s="448"/>
      <c r="F6" s="448"/>
      <c r="G6" s="448"/>
      <c r="H6" s="448"/>
      <c r="I6" s="448"/>
      <c r="J6" s="448"/>
      <c r="K6" s="448"/>
    </row>
    <row r="7" spans="1:11" ht="15" customHeight="1" x14ac:dyDescent="0.2">
      <c r="A7" s="525"/>
      <c r="B7" s="526"/>
      <c r="C7" s="516" t="s">
        <v>2</v>
      </c>
      <c r="D7" s="517"/>
      <c r="E7" s="517"/>
      <c r="F7" s="518"/>
      <c r="G7" s="527" t="s">
        <v>3</v>
      </c>
      <c r="H7" s="528"/>
      <c r="I7" s="528"/>
      <c r="J7" s="528"/>
      <c r="K7" s="529"/>
    </row>
    <row r="8" spans="1:11" ht="15" customHeight="1" x14ac:dyDescent="0.2">
      <c r="A8" s="510"/>
      <c r="B8" s="449"/>
      <c r="C8" s="519"/>
      <c r="D8" s="520"/>
      <c r="E8" s="520"/>
      <c r="F8" s="521"/>
      <c r="G8" s="530" t="s">
        <v>77</v>
      </c>
      <c r="H8" s="531"/>
      <c r="I8" s="531"/>
      <c r="J8" s="531"/>
      <c r="K8" s="532"/>
    </row>
    <row r="9" spans="1:11" ht="36" customHeight="1" x14ac:dyDescent="0.2">
      <c r="A9" s="480" t="s">
        <v>299</v>
      </c>
      <c r="B9" s="456"/>
      <c r="C9" s="455" t="s">
        <v>257</v>
      </c>
      <c r="D9" s="455"/>
      <c r="E9" s="455"/>
      <c r="F9" s="455"/>
      <c r="G9" s="495" t="s">
        <v>257</v>
      </c>
      <c r="H9" s="496"/>
      <c r="I9" s="496"/>
      <c r="J9" s="496"/>
      <c r="K9" s="514"/>
    </row>
    <row r="10" spans="1:11" ht="15" customHeight="1" x14ac:dyDescent="0.2">
      <c r="A10" s="506"/>
      <c r="B10" s="461"/>
      <c r="C10" s="450" t="s">
        <v>109</v>
      </c>
      <c r="D10" s="450"/>
      <c r="E10" s="450"/>
      <c r="F10" s="450"/>
      <c r="G10" s="495" t="s">
        <v>109</v>
      </c>
      <c r="H10" s="496"/>
      <c r="I10" s="496"/>
      <c r="J10" s="496"/>
      <c r="K10" s="514"/>
    </row>
    <row r="11" spans="1:11" ht="15" customHeight="1" x14ac:dyDescent="0.2">
      <c r="A11" s="510"/>
      <c r="B11" s="449"/>
      <c r="C11" s="450"/>
      <c r="D11" s="450"/>
      <c r="E11" s="450"/>
      <c r="F11" s="450"/>
      <c r="G11" s="495"/>
      <c r="H11" s="496"/>
      <c r="I11" s="496"/>
      <c r="J11" s="496"/>
      <c r="K11" s="514"/>
    </row>
    <row r="12" spans="1:11" ht="15" customHeight="1" x14ac:dyDescent="0.2">
      <c r="A12" s="510"/>
      <c r="B12" s="449"/>
      <c r="C12" s="450"/>
      <c r="D12" s="450"/>
      <c r="E12" s="450"/>
      <c r="F12" s="450"/>
      <c r="G12" s="495"/>
      <c r="H12" s="496"/>
      <c r="I12" s="496"/>
      <c r="J12" s="496"/>
      <c r="K12" s="514"/>
    </row>
    <row r="13" spans="1:11" ht="15" customHeight="1" x14ac:dyDescent="0.2">
      <c r="A13" s="510"/>
      <c r="B13" s="449"/>
      <c r="C13" s="450"/>
      <c r="D13" s="450"/>
      <c r="E13" s="450"/>
      <c r="F13" s="450"/>
      <c r="G13" s="495"/>
      <c r="H13" s="496"/>
      <c r="I13" s="496"/>
      <c r="J13" s="496"/>
      <c r="K13" s="514"/>
    </row>
    <row r="14" spans="1:11" ht="15" customHeight="1" x14ac:dyDescent="0.2">
      <c r="A14" s="506"/>
      <c r="B14" s="461"/>
      <c r="C14" s="450" t="s">
        <v>110</v>
      </c>
      <c r="D14" s="450"/>
      <c r="E14" s="450"/>
      <c r="F14" s="450"/>
      <c r="G14" s="495" t="s">
        <v>110</v>
      </c>
      <c r="H14" s="496"/>
      <c r="I14" s="496"/>
      <c r="J14" s="496"/>
      <c r="K14" s="514"/>
    </row>
    <row r="15" spans="1:11" ht="15" customHeight="1" x14ac:dyDescent="0.2">
      <c r="A15" s="510"/>
      <c r="B15" s="449"/>
      <c r="C15" s="450"/>
      <c r="D15" s="450"/>
      <c r="E15" s="450"/>
      <c r="F15" s="450"/>
      <c r="G15" s="445"/>
      <c r="H15" s="446"/>
      <c r="I15" s="446"/>
      <c r="J15" s="446"/>
      <c r="K15" s="447"/>
    </row>
    <row r="16" spans="1:11" ht="15" customHeight="1" x14ac:dyDescent="0.2">
      <c r="A16" s="480" t="s">
        <v>98</v>
      </c>
      <c r="B16" s="324"/>
      <c r="C16" s="511"/>
      <c r="D16" s="511"/>
      <c r="E16" s="511"/>
      <c r="F16" s="511"/>
      <c r="G16" s="511"/>
      <c r="H16" s="511"/>
      <c r="I16" s="511"/>
      <c r="J16" s="511"/>
      <c r="K16" s="512"/>
    </row>
    <row r="17" spans="1:19" ht="15" customHeight="1" x14ac:dyDescent="0.2">
      <c r="A17" s="480" t="s">
        <v>273</v>
      </c>
      <c r="B17" s="324"/>
      <c r="C17" s="452"/>
      <c r="D17" s="452"/>
      <c r="E17" s="452"/>
      <c r="F17" s="452"/>
      <c r="G17" s="452"/>
      <c r="H17" s="452"/>
      <c r="I17" s="452"/>
      <c r="J17" s="452"/>
      <c r="K17" s="513"/>
    </row>
    <row r="18" spans="1:19" ht="36.6" customHeight="1" x14ac:dyDescent="0.2">
      <c r="A18" s="507" t="s">
        <v>303</v>
      </c>
      <c r="B18" s="508"/>
      <c r="C18" s="508"/>
      <c r="D18" s="508"/>
      <c r="E18" s="508"/>
      <c r="F18" s="508"/>
      <c r="G18" s="508"/>
      <c r="H18" s="508"/>
      <c r="I18" s="508"/>
      <c r="J18" s="508"/>
      <c r="K18" s="509"/>
    </row>
    <row r="19" spans="1:19" ht="37.5" customHeight="1" x14ac:dyDescent="0.2">
      <c r="A19" s="505" t="s">
        <v>122</v>
      </c>
      <c r="B19" s="324"/>
      <c r="C19" s="481" t="s">
        <v>155</v>
      </c>
      <c r="D19" s="481"/>
      <c r="E19" s="481"/>
      <c r="F19" s="481"/>
      <c r="G19" s="481"/>
      <c r="H19" s="481"/>
      <c r="I19" s="481"/>
      <c r="J19" s="481"/>
      <c r="K19" s="482"/>
    </row>
    <row r="20" spans="1:19" ht="27" customHeight="1" x14ac:dyDescent="0.2">
      <c r="A20" s="480" t="s">
        <v>101</v>
      </c>
      <c r="B20" s="324"/>
      <c r="C20" s="481" t="s">
        <v>156</v>
      </c>
      <c r="D20" s="481"/>
      <c r="E20" s="481"/>
      <c r="F20" s="481"/>
      <c r="G20" s="481"/>
      <c r="H20" s="481"/>
      <c r="I20" s="481"/>
      <c r="J20" s="481"/>
      <c r="K20" s="482"/>
      <c r="L20" s="51"/>
      <c r="M20" s="3"/>
      <c r="N20" s="3"/>
      <c r="O20" s="3"/>
      <c r="P20" s="3"/>
      <c r="Q20" s="3"/>
      <c r="R20" s="3"/>
    </row>
    <row r="21" spans="1:19" ht="40.5" customHeight="1" x14ac:dyDescent="0.2">
      <c r="A21" s="480" t="s">
        <v>154</v>
      </c>
      <c r="B21" s="324"/>
      <c r="C21" s="452"/>
      <c r="D21" s="452"/>
      <c r="E21" s="452"/>
      <c r="F21" s="452"/>
      <c r="G21" s="452"/>
      <c r="H21" s="452"/>
      <c r="I21" s="452"/>
      <c r="J21" s="452"/>
      <c r="K21" s="513"/>
      <c r="L21" s="51"/>
      <c r="M21" s="51"/>
      <c r="N21" s="51"/>
      <c r="O21" s="51"/>
      <c r="P21" s="51"/>
      <c r="Q21" s="51"/>
      <c r="R21" s="51"/>
      <c r="S21" s="51"/>
    </row>
    <row r="22" spans="1:19" ht="15.95" customHeight="1" x14ac:dyDescent="0.2">
      <c r="A22" s="480" t="s">
        <v>138</v>
      </c>
      <c r="B22" s="324"/>
      <c r="C22" s="481" t="s">
        <v>156</v>
      </c>
      <c r="D22" s="481"/>
      <c r="E22" s="481"/>
      <c r="F22" s="481"/>
      <c r="G22" s="481"/>
      <c r="H22" s="481"/>
      <c r="I22" s="481"/>
      <c r="J22" s="481"/>
      <c r="K22" s="482"/>
      <c r="L22" s="51"/>
      <c r="M22" s="51"/>
      <c r="N22" s="51"/>
      <c r="O22" s="51"/>
      <c r="P22" s="51"/>
      <c r="Q22" s="51"/>
      <c r="R22" s="51"/>
      <c r="S22" s="51"/>
    </row>
    <row r="23" spans="1:19" ht="15.95" customHeight="1" x14ac:dyDescent="0.2">
      <c r="A23" s="480" t="s">
        <v>94</v>
      </c>
      <c r="B23" s="324"/>
      <c r="C23" s="452"/>
      <c r="D23" s="452"/>
      <c r="E23" s="452"/>
      <c r="F23" s="452"/>
      <c r="G23" s="452"/>
      <c r="H23" s="452"/>
      <c r="I23" s="452"/>
      <c r="J23" s="452"/>
      <c r="K23" s="513"/>
    </row>
    <row r="24" spans="1:19" ht="15.95" customHeight="1" x14ac:dyDescent="0.2">
      <c r="A24" s="480" t="s">
        <v>304</v>
      </c>
      <c r="B24" s="324"/>
      <c r="C24" s="452"/>
      <c r="D24" s="452"/>
      <c r="E24" s="452"/>
      <c r="F24" s="452"/>
      <c r="G24" s="452"/>
      <c r="H24" s="452"/>
      <c r="I24" s="452"/>
      <c r="J24" s="452"/>
      <c r="K24" s="513"/>
    </row>
    <row r="25" spans="1:19" ht="15.95" customHeight="1" x14ac:dyDescent="0.2">
      <c r="A25" s="480" t="s">
        <v>111</v>
      </c>
      <c r="B25" s="324"/>
      <c r="C25" s="452"/>
      <c r="D25" s="452"/>
      <c r="E25" s="452"/>
      <c r="F25" s="452"/>
      <c r="G25" s="452"/>
      <c r="H25" s="452"/>
      <c r="I25" s="452"/>
      <c r="J25" s="452"/>
      <c r="K25" s="513"/>
    </row>
    <row r="26" spans="1:19" ht="15.95" customHeight="1" x14ac:dyDescent="0.2">
      <c r="A26" s="480" t="s">
        <v>95</v>
      </c>
      <c r="B26" s="324"/>
      <c r="C26" s="452"/>
      <c r="D26" s="452"/>
      <c r="E26" s="452"/>
      <c r="F26" s="452"/>
      <c r="G26" s="452"/>
      <c r="H26" s="452"/>
      <c r="I26" s="452"/>
      <c r="J26" s="452"/>
      <c r="K26" s="513"/>
    </row>
    <row r="27" spans="1:19" ht="15.95" customHeight="1" x14ac:dyDescent="0.2">
      <c r="A27" s="480" t="s">
        <v>260</v>
      </c>
      <c r="B27" s="324"/>
      <c r="C27" s="452"/>
      <c r="D27" s="452"/>
      <c r="E27" s="452"/>
      <c r="F27" s="452"/>
      <c r="G27" s="452"/>
      <c r="H27" s="452"/>
      <c r="I27" s="452"/>
      <c r="J27" s="452"/>
      <c r="K27" s="513"/>
    </row>
    <row r="28" spans="1:19" ht="61.5" customHeight="1" x14ac:dyDescent="0.2">
      <c r="A28" s="480" t="s">
        <v>261</v>
      </c>
      <c r="B28" s="324"/>
      <c r="C28" s="452"/>
      <c r="D28" s="452"/>
      <c r="E28" s="452"/>
      <c r="F28" s="452"/>
      <c r="G28" s="452"/>
      <c r="H28" s="452"/>
      <c r="I28" s="452"/>
      <c r="J28" s="452"/>
      <c r="K28" s="513"/>
    </row>
    <row r="29" spans="1:19" ht="25.5" customHeight="1" x14ac:dyDescent="0.2">
      <c r="A29" s="480" t="s">
        <v>201</v>
      </c>
      <c r="B29" s="324"/>
      <c r="C29" s="8" t="s">
        <v>200</v>
      </c>
      <c r="D29" s="448"/>
      <c r="E29" s="448"/>
      <c r="F29" s="448"/>
      <c r="G29" s="8" t="s">
        <v>199</v>
      </c>
      <c r="H29" s="8"/>
      <c r="I29" s="476"/>
      <c r="J29" s="476"/>
      <c r="K29" s="522"/>
    </row>
    <row r="30" spans="1:19" ht="26.1" customHeight="1" x14ac:dyDescent="0.2">
      <c r="A30" s="480" t="s">
        <v>305</v>
      </c>
      <c r="B30" s="324"/>
      <c r="C30" s="8" t="s">
        <v>200</v>
      </c>
      <c r="D30" s="476"/>
      <c r="E30" s="476"/>
      <c r="F30" s="476"/>
      <c r="G30" s="8" t="s">
        <v>199</v>
      </c>
      <c r="H30" s="8"/>
      <c r="I30" s="476"/>
      <c r="J30" s="476"/>
      <c r="K30" s="522"/>
    </row>
    <row r="31" spans="1:19" ht="26.1" customHeight="1" x14ac:dyDescent="0.2">
      <c r="A31" s="523"/>
      <c r="B31" s="489"/>
      <c r="C31" s="489"/>
      <c r="D31" s="489"/>
      <c r="E31" s="489"/>
      <c r="F31" s="489"/>
      <c r="G31" s="489"/>
      <c r="H31" s="489"/>
      <c r="I31" s="489"/>
      <c r="J31" s="489"/>
      <c r="K31" s="524"/>
    </row>
    <row r="32" spans="1:19" ht="15.6" customHeight="1" x14ac:dyDescent="0.2">
      <c r="A32" s="477" t="s">
        <v>137</v>
      </c>
      <c r="B32" s="478"/>
      <c r="C32" s="478"/>
      <c r="D32" s="478"/>
      <c r="E32" s="478"/>
      <c r="F32" s="478"/>
      <c r="G32" s="478"/>
      <c r="H32" s="478"/>
      <c r="I32" s="478"/>
      <c r="J32" s="478"/>
      <c r="K32" s="490"/>
    </row>
    <row r="33" spans="1:251" ht="15.75" customHeight="1" x14ac:dyDescent="0.2">
      <c r="A33" s="479" t="s">
        <v>80</v>
      </c>
      <c r="B33" s="479"/>
      <c r="C33" s="479"/>
      <c r="D33" s="479"/>
      <c r="E33" s="479"/>
      <c r="F33" s="479"/>
      <c r="G33" s="479"/>
      <c r="H33" s="479"/>
      <c r="I33" s="479"/>
      <c r="J33" s="479"/>
      <c r="K33" s="479"/>
    </row>
    <row r="34" spans="1:251" ht="14.25" customHeight="1" x14ac:dyDescent="0.2">
      <c r="A34" s="324"/>
      <c r="B34" s="324"/>
      <c r="C34" s="324"/>
      <c r="D34" s="324"/>
      <c r="E34" s="324"/>
      <c r="F34" s="324"/>
      <c r="G34" s="324"/>
      <c r="H34" s="324"/>
      <c r="I34" s="324"/>
      <c r="J34" s="324"/>
      <c r="K34" s="324"/>
    </row>
    <row r="35" spans="1:251" ht="14.25" customHeight="1" x14ac:dyDescent="0.2">
      <c r="A35" s="324"/>
      <c r="B35" s="324"/>
      <c r="C35" s="324"/>
      <c r="D35" s="324"/>
      <c r="E35" s="324"/>
      <c r="F35" s="324"/>
      <c r="G35" s="324"/>
      <c r="H35" s="324"/>
      <c r="I35" s="324"/>
      <c r="J35" s="324"/>
      <c r="K35" s="324"/>
    </row>
    <row r="36" spans="1:251" ht="14.25" customHeight="1" x14ac:dyDescent="0.2">
      <c r="A36" s="324"/>
      <c r="B36" s="324"/>
      <c r="C36" s="324"/>
      <c r="D36" s="324"/>
      <c r="E36" s="324"/>
      <c r="F36" s="324"/>
      <c r="G36" s="324"/>
      <c r="H36" s="324"/>
      <c r="I36" s="324"/>
      <c r="J36" s="324"/>
      <c r="K36" s="324"/>
    </row>
    <row r="37" spans="1:251" ht="14.25" customHeight="1" x14ac:dyDescent="0.2">
      <c r="A37" s="324"/>
      <c r="B37" s="324"/>
      <c r="C37" s="324"/>
      <c r="D37" s="324"/>
      <c r="E37" s="324"/>
      <c r="F37" s="324"/>
      <c r="G37" s="324"/>
      <c r="H37" s="324"/>
      <c r="I37" s="324"/>
      <c r="J37" s="324"/>
      <c r="K37" s="324"/>
    </row>
    <row r="38" spans="1:251" ht="14.25" customHeight="1" x14ac:dyDescent="0.2">
      <c r="A38" s="346" t="s">
        <v>23</v>
      </c>
      <c r="B38" s="346"/>
      <c r="C38" s="346"/>
      <c r="D38" s="346"/>
      <c r="E38" s="346"/>
      <c r="F38" s="346"/>
      <c r="G38" s="346"/>
      <c r="H38" s="346"/>
      <c r="I38" s="346"/>
      <c r="J38" s="346"/>
      <c r="K38" s="346"/>
    </row>
    <row r="39" spans="1:251" ht="14.25" customHeight="1" x14ac:dyDescent="0.2">
      <c r="A39" s="324"/>
      <c r="B39" s="324"/>
      <c r="C39" s="324"/>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4"/>
      <c r="AP39" s="324"/>
      <c r="AQ39" s="324"/>
      <c r="AR39" s="324"/>
      <c r="AS39" s="324"/>
      <c r="AT39" s="324"/>
      <c r="AU39" s="324"/>
      <c r="AV39" s="324"/>
      <c r="AW39" s="324"/>
      <c r="AX39" s="324"/>
      <c r="AY39" s="324"/>
      <c r="AZ39" s="324"/>
      <c r="BA39" s="324"/>
      <c r="BB39" s="324"/>
      <c r="BC39" s="324"/>
      <c r="BD39" s="324"/>
      <c r="BE39" s="324"/>
      <c r="BF39" s="324"/>
      <c r="BG39" s="324"/>
      <c r="BH39" s="324"/>
      <c r="BI39" s="324"/>
      <c r="BJ39" s="324"/>
      <c r="BK39" s="324"/>
      <c r="BL39" s="324"/>
      <c r="BM39" s="324"/>
      <c r="BN39" s="324"/>
      <c r="BO39" s="324"/>
      <c r="BP39" s="324"/>
      <c r="BQ39" s="324"/>
      <c r="BR39" s="324"/>
      <c r="BS39" s="324"/>
      <c r="BT39" s="324"/>
      <c r="BU39" s="324"/>
      <c r="BV39" s="324"/>
      <c r="BW39" s="324"/>
      <c r="BX39" s="324"/>
      <c r="BY39" s="324"/>
      <c r="BZ39" s="324"/>
      <c r="CA39" s="324"/>
      <c r="CB39" s="324"/>
      <c r="CC39" s="324"/>
      <c r="CD39" s="324"/>
      <c r="CE39" s="324"/>
      <c r="CF39" s="324"/>
      <c r="CG39" s="324"/>
      <c r="CH39" s="324"/>
      <c r="CI39" s="324"/>
      <c r="CJ39" s="324"/>
      <c r="CK39" s="324"/>
      <c r="CL39" s="324"/>
      <c r="CM39" s="324"/>
      <c r="CN39" s="324"/>
      <c r="CO39" s="324"/>
      <c r="CP39" s="324"/>
      <c r="CQ39" s="324"/>
      <c r="CR39" s="324"/>
      <c r="CS39" s="324"/>
      <c r="CT39" s="324"/>
      <c r="CU39" s="324"/>
      <c r="CV39" s="324"/>
      <c r="CW39" s="324"/>
      <c r="CX39" s="324"/>
      <c r="CY39" s="324"/>
      <c r="CZ39" s="324"/>
      <c r="DA39" s="324"/>
      <c r="DB39" s="324"/>
      <c r="DC39" s="324"/>
      <c r="DD39" s="324"/>
      <c r="DE39" s="324"/>
      <c r="DF39" s="324"/>
      <c r="DG39" s="324"/>
      <c r="DH39" s="324"/>
      <c r="DI39" s="324"/>
      <c r="DJ39" s="324"/>
      <c r="DK39" s="324"/>
      <c r="DL39" s="324"/>
      <c r="DM39" s="324"/>
      <c r="DN39" s="324"/>
      <c r="DO39" s="324"/>
      <c r="DP39" s="324"/>
      <c r="DQ39" s="324"/>
      <c r="DR39" s="324"/>
      <c r="DS39" s="324"/>
      <c r="DT39" s="324"/>
      <c r="DU39" s="324"/>
      <c r="DV39" s="324"/>
      <c r="DW39" s="324"/>
      <c r="DX39" s="324"/>
      <c r="DY39" s="324"/>
      <c r="DZ39" s="324"/>
      <c r="EA39" s="324"/>
      <c r="EB39" s="324"/>
      <c r="EC39" s="324"/>
      <c r="ED39" s="324"/>
      <c r="EE39" s="324"/>
      <c r="EF39" s="324"/>
      <c r="EG39" s="324"/>
      <c r="EH39" s="324"/>
      <c r="EI39" s="324"/>
      <c r="EJ39" s="324"/>
      <c r="EK39" s="324"/>
      <c r="EL39" s="324"/>
      <c r="EM39" s="324"/>
      <c r="EN39" s="324"/>
      <c r="EO39" s="324"/>
      <c r="EP39" s="324"/>
      <c r="EQ39" s="324"/>
      <c r="ER39" s="324"/>
      <c r="ES39" s="324"/>
      <c r="ET39" s="324"/>
      <c r="EU39" s="324"/>
      <c r="EV39" s="324"/>
      <c r="EW39" s="324"/>
      <c r="EX39" s="324"/>
      <c r="EY39" s="324"/>
      <c r="EZ39" s="324"/>
      <c r="FA39" s="324"/>
      <c r="FB39" s="324"/>
      <c r="FC39" s="324"/>
      <c r="FD39" s="324"/>
      <c r="FE39" s="324"/>
      <c r="FF39" s="324"/>
      <c r="FG39" s="324"/>
      <c r="FH39" s="324"/>
      <c r="FI39" s="324"/>
      <c r="FJ39" s="324"/>
      <c r="FK39" s="324"/>
      <c r="FL39" s="324"/>
      <c r="FM39" s="324"/>
      <c r="FN39" s="324"/>
      <c r="FO39" s="324"/>
      <c r="FP39" s="324"/>
      <c r="FQ39" s="324"/>
      <c r="FR39" s="324"/>
      <c r="FS39" s="324"/>
      <c r="FT39" s="324"/>
      <c r="FU39" s="324"/>
      <c r="FV39" s="324"/>
      <c r="FW39" s="324"/>
      <c r="FX39" s="324"/>
      <c r="FY39" s="324"/>
      <c r="FZ39" s="324"/>
      <c r="GA39" s="324"/>
      <c r="GB39" s="324"/>
      <c r="GC39" s="324"/>
      <c r="GD39" s="324"/>
      <c r="GE39" s="324"/>
      <c r="GF39" s="324"/>
      <c r="GG39" s="324"/>
      <c r="GH39" s="324"/>
      <c r="GI39" s="324"/>
      <c r="GJ39" s="324"/>
      <c r="GK39" s="324"/>
      <c r="GL39" s="324"/>
      <c r="GM39" s="324"/>
      <c r="GN39" s="324"/>
      <c r="GO39" s="324"/>
      <c r="GP39" s="324"/>
      <c r="GQ39" s="324"/>
      <c r="GR39" s="324"/>
      <c r="GS39" s="324"/>
      <c r="GT39" s="324"/>
      <c r="GU39" s="324"/>
      <c r="GV39" s="324"/>
      <c r="GW39" s="324"/>
      <c r="GX39" s="324"/>
      <c r="GY39" s="324"/>
      <c r="GZ39" s="324"/>
      <c r="HA39" s="324"/>
      <c r="HB39" s="324"/>
      <c r="HC39" s="324"/>
      <c r="HD39" s="324"/>
      <c r="HE39" s="324"/>
      <c r="HF39" s="324"/>
      <c r="HG39" s="324"/>
      <c r="HH39" s="324"/>
      <c r="HI39" s="324"/>
      <c r="HJ39" s="324"/>
      <c r="HK39" s="324"/>
      <c r="HL39" s="324"/>
      <c r="HM39" s="324"/>
      <c r="HN39" s="324"/>
      <c r="HO39" s="324"/>
      <c r="HP39" s="324"/>
      <c r="HQ39" s="324"/>
      <c r="HR39" s="324"/>
      <c r="HS39" s="324"/>
      <c r="HT39" s="324"/>
      <c r="HU39" s="324"/>
      <c r="HV39" s="324"/>
      <c r="HW39" s="324"/>
      <c r="HX39" s="324"/>
      <c r="HY39" s="324"/>
      <c r="HZ39" s="324"/>
      <c r="IA39" s="324"/>
      <c r="IB39" s="324"/>
      <c r="IC39" s="324"/>
      <c r="ID39" s="324"/>
      <c r="IE39" s="324"/>
      <c r="IF39" s="324"/>
      <c r="IG39" s="324"/>
      <c r="IH39" s="324"/>
      <c r="II39" s="324"/>
      <c r="IJ39" s="324"/>
      <c r="IK39" s="324"/>
      <c r="IL39" s="324"/>
      <c r="IM39" s="324"/>
      <c r="IN39" s="324"/>
      <c r="IO39" s="324"/>
      <c r="IP39" s="324"/>
      <c r="IQ39" s="324"/>
    </row>
    <row r="40" spans="1:251" ht="14.25" customHeight="1" x14ac:dyDescent="0.2">
      <c r="A40" s="324"/>
      <c r="B40" s="324"/>
      <c r="C40" s="324"/>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4"/>
      <c r="AD40" s="324"/>
      <c r="AE40" s="324"/>
      <c r="AF40" s="324"/>
      <c r="AG40" s="324"/>
      <c r="AH40" s="324"/>
      <c r="AI40" s="324"/>
      <c r="AJ40" s="324"/>
      <c r="AK40" s="324"/>
      <c r="AL40" s="324"/>
      <c r="AM40" s="324"/>
      <c r="AN40" s="324"/>
      <c r="AO40" s="324"/>
      <c r="AP40" s="324"/>
      <c r="AQ40" s="324"/>
      <c r="AR40" s="324"/>
      <c r="AS40" s="324"/>
      <c r="AT40" s="324"/>
      <c r="AU40" s="324"/>
      <c r="AV40" s="324"/>
      <c r="AW40" s="324"/>
      <c r="AX40" s="324"/>
      <c r="AY40" s="324"/>
      <c r="AZ40" s="324"/>
      <c r="BA40" s="324"/>
      <c r="BB40" s="324"/>
      <c r="BC40" s="324"/>
      <c r="BD40" s="324"/>
      <c r="BE40" s="324"/>
      <c r="BF40" s="324"/>
      <c r="BG40" s="324"/>
      <c r="BH40" s="324"/>
      <c r="BI40" s="324"/>
      <c r="BJ40" s="324"/>
      <c r="BK40" s="324"/>
      <c r="BL40" s="324"/>
      <c r="BM40" s="324"/>
      <c r="BN40" s="324"/>
      <c r="BO40" s="324"/>
      <c r="BP40" s="324"/>
      <c r="BQ40" s="324"/>
      <c r="BR40" s="324"/>
      <c r="BS40" s="324"/>
      <c r="BT40" s="324"/>
      <c r="BU40" s="324"/>
      <c r="BV40" s="324"/>
      <c r="BW40" s="324"/>
      <c r="BX40" s="324"/>
      <c r="BY40" s="324"/>
      <c r="BZ40" s="324"/>
      <c r="CA40" s="324"/>
      <c r="CB40" s="324"/>
      <c r="CC40" s="324"/>
      <c r="CD40" s="324"/>
      <c r="CE40" s="324"/>
      <c r="CF40" s="324"/>
      <c r="CG40" s="324"/>
      <c r="CH40" s="324"/>
      <c r="CI40" s="324"/>
      <c r="CJ40" s="324"/>
      <c r="CK40" s="324"/>
      <c r="CL40" s="324"/>
      <c r="CM40" s="324"/>
      <c r="CN40" s="324"/>
      <c r="CO40" s="324"/>
      <c r="CP40" s="324"/>
      <c r="CQ40" s="324"/>
      <c r="CR40" s="324"/>
      <c r="CS40" s="324"/>
      <c r="CT40" s="324"/>
      <c r="CU40" s="324"/>
      <c r="CV40" s="324"/>
      <c r="CW40" s="324"/>
      <c r="CX40" s="324"/>
      <c r="CY40" s="324"/>
      <c r="CZ40" s="324"/>
      <c r="DA40" s="324"/>
      <c r="DB40" s="324"/>
      <c r="DC40" s="324"/>
      <c r="DD40" s="324"/>
      <c r="DE40" s="324"/>
      <c r="DF40" s="324"/>
      <c r="DG40" s="324"/>
      <c r="DH40" s="324"/>
      <c r="DI40" s="324"/>
      <c r="DJ40" s="324"/>
      <c r="DK40" s="324"/>
      <c r="DL40" s="324"/>
      <c r="DM40" s="324"/>
      <c r="DN40" s="324"/>
      <c r="DO40" s="324"/>
      <c r="DP40" s="324"/>
      <c r="DQ40" s="324"/>
      <c r="DR40" s="324"/>
      <c r="DS40" s="324"/>
      <c r="DT40" s="324"/>
      <c r="DU40" s="324"/>
      <c r="DV40" s="324"/>
      <c r="DW40" s="324"/>
      <c r="DX40" s="324"/>
      <c r="DY40" s="324"/>
      <c r="DZ40" s="324"/>
      <c r="EA40" s="324"/>
      <c r="EB40" s="324"/>
      <c r="EC40" s="324"/>
      <c r="ED40" s="324"/>
      <c r="EE40" s="324"/>
      <c r="EF40" s="324"/>
      <c r="EG40" s="324"/>
      <c r="EH40" s="324"/>
      <c r="EI40" s="324"/>
      <c r="EJ40" s="324"/>
      <c r="EK40" s="324"/>
      <c r="EL40" s="324"/>
      <c r="EM40" s="324"/>
      <c r="EN40" s="324"/>
      <c r="EO40" s="324"/>
      <c r="EP40" s="324"/>
      <c r="EQ40" s="324"/>
      <c r="ER40" s="324"/>
      <c r="ES40" s="324"/>
      <c r="ET40" s="324"/>
      <c r="EU40" s="324"/>
      <c r="EV40" s="324"/>
      <c r="EW40" s="324"/>
      <c r="EX40" s="324"/>
      <c r="EY40" s="324"/>
      <c r="EZ40" s="324"/>
      <c r="FA40" s="324"/>
      <c r="FB40" s="324"/>
      <c r="FC40" s="324"/>
      <c r="FD40" s="324"/>
      <c r="FE40" s="324"/>
      <c r="FF40" s="324"/>
      <c r="FG40" s="324"/>
      <c r="FH40" s="324"/>
      <c r="FI40" s="324"/>
      <c r="FJ40" s="324"/>
      <c r="FK40" s="324"/>
      <c r="FL40" s="324"/>
      <c r="FM40" s="324"/>
      <c r="FN40" s="324"/>
      <c r="FO40" s="324"/>
      <c r="FP40" s="324"/>
      <c r="FQ40" s="324"/>
      <c r="FR40" s="324"/>
      <c r="FS40" s="324"/>
      <c r="FT40" s="324"/>
      <c r="FU40" s="324"/>
      <c r="FV40" s="324"/>
      <c r="FW40" s="324"/>
      <c r="FX40" s="324"/>
      <c r="FY40" s="324"/>
      <c r="FZ40" s="324"/>
      <c r="GA40" s="324"/>
      <c r="GB40" s="324"/>
      <c r="GC40" s="324"/>
      <c r="GD40" s="324"/>
      <c r="GE40" s="324"/>
      <c r="GF40" s="324"/>
      <c r="GG40" s="324"/>
      <c r="GH40" s="324"/>
      <c r="GI40" s="324"/>
      <c r="GJ40" s="324"/>
      <c r="GK40" s="324"/>
      <c r="GL40" s="324"/>
      <c r="GM40" s="324"/>
      <c r="GN40" s="324"/>
      <c r="GO40" s="324"/>
      <c r="GP40" s="324"/>
      <c r="GQ40" s="324"/>
      <c r="GR40" s="324"/>
      <c r="GS40" s="324"/>
      <c r="GT40" s="324"/>
      <c r="GU40" s="324"/>
      <c r="GV40" s="324"/>
      <c r="GW40" s="324"/>
      <c r="GX40" s="324"/>
      <c r="GY40" s="324"/>
      <c r="GZ40" s="324"/>
      <c r="HA40" s="324"/>
      <c r="HB40" s="324"/>
      <c r="HC40" s="324"/>
      <c r="HD40" s="324"/>
      <c r="HE40" s="324"/>
      <c r="HF40" s="324"/>
      <c r="HG40" s="324"/>
      <c r="HH40" s="324"/>
      <c r="HI40" s="324"/>
      <c r="HJ40" s="324"/>
      <c r="HK40" s="324"/>
      <c r="HL40" s="324"/>
      <c r="HM40" s="324"/>
      <c r="HN40" s="324"/>
      <c r="HO40" s="324"/>
      <c r="HP40" s="324"/>
      <c r="HQ40" s="324"/>
      <c r="HR40" s="324"/>
      <c r="HS40" s="324"/>
      <c r="HT40" s="324"/>
      <c r="HU40" s="324"/>
      <c r="HV40" s="324"/>
      <c r="HW40" s="324"/>
      <c r="HX40" s="324"/>
      <c r="HY40" s="324"/>
      <c r="HZ40" s="324"/>
      <c r="IA40" s="324"/>
      <c r="IB40" s="324"/>
      <c r="IC40" s="324"/>
      <c r="ID40" s="324"/>
      <c r="IE40" s="324"/>
      <c r="IF40" s="324"/>
      <c r="IG40" s="324"/>
      <c r="IH40" s="324"/>
      <c r="II40" s="324"/>
      <c r="IJ40" s="324"/>
      <c r="IK40" s="324"/>
      <c r="IL40" s="324"/>
      <c r="IM40" s="324"/>
      <c r="IN40" s="324"/>
      <c r="IO40" s="324"/>
      <c r="IP40" s="324"/>
      <c r="IQ40" s="324"/>
    </row>
    <row r="41" spans="1:251" ht="15.75" customHeight="1" x14ac:dyDescent="0.2">
      <c r="A41" s="324"/>
      <c r="B41" s="324"/>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324"/>
      <c r="AI41" s="324"/>
      <c r="AJ41" s="324"/>
      <c r="AK41" s="324"/>
      <c r="AL41" s="324"/>
      <c r="AM41" s="324"/>
      <c r="AN41" s="324"/>
      <c r="AO41" s="324"/>
      <c r="AP41" s="324"/>
      <c r="AQ41" s="324"/>
      <c r="AR41" s="324"/>
      <c r="AS41" s="324"/>
      <c r="AT41" s="324"/>
      <c r="AU41" s="324"/>
      <c r="AV41" s="324"/>
      <c r="AW41" s="324"/>
      <c r="AX41" s="324"/>
      <c r="AY41" s="324"/>
      <c r="AZ41" s="324"/>
      <c r="BA41" s="324"/>
      <c r="BB41" s="324"/>
      <c r="BC41" s="324"/>
      <c r="BD41" s="324"/>
      <c r="BE41" s="324"/>
      <c r="BF41" s="324"/>
      <c r="BG41" s="324"/>
      <c r="BH41" s="324"/>
      <c r="BI41" s="324"/>
      <c r="BJ41" s="324"/>
      <c r="BK41" s="324"/>
      <c r="BL41" s="324"/>
      <c r="BM41" s="324"/>
      <c r="BN41" s="324"/>
      <c r="BO41" s="324"/>
      <c r="BP41" s="324"/>
      <c r="BQ41" s="324"/>
      <c r="BR41" s="324"/>
      <c r="BS41" s="324"/>
      <c r="BT41" s="324"/>
      <c r="BU41" s="324"/>
      <c r="BV41" s="324"/>
      <c r="BW41" s="324"/>
      <c r="BX41" s="324"/>
      <c r="BY41" s="324"/>
      <c r="BZ41" s="324"/>
      <c r="CA41" s="324"/>
      <c r="CB41" s="324"/>
      <c r="CC41" s="324"/>
      <c r="CD41" s="324"/>
      <c r="CE41" s="324"/>
      <c r="CF41" s="324"/>
      <c r="CG41" s="324"/>
      <c r="CH41" s="324"/>
      <c r="CI41" s="324"/>
      <c r="CJ41" s="324"/>
      <c r="CK41" s="324"/>
      <c r="CL41" s="324"/>
      <c r="CM41" s="324"/>
      <c r="CN41" s="324"/>
      <c r="CO41" s="324"/>
      <c r="CP41" s="324"/>
      <c r="CQ41" s="324"/>
      <c r="CR41" s="324"/>
      <c r="CS41" s="324"/>
      <c r="CT41" s="324"/>
      <c r="CU41" s="324"/>
      <c r="CV41" s="324"/>
      <c r="CW41" s="324"/>
      <c r="CX41" s="324"/>
      <c r="CY41" s="324"/>
      <c r="CZ41" s="324"/>
      <c r="DA41" s="324"/>
      <c r="DB41" s="324"/>
      <c r="DC41" s="324"/>
      <c r="DD41" s="324"/>
      <c r="DE41" s="324"/>
      <c r="DF41" s="324"/>
      <c r="DG41" s="324"/>
      <c r="DH41" s="324"/>
      <c r="DI41" s="324"/>
      <c r="DJ41" s="324"/>
      <c r="DK41" s="324"/>
      <c r="DL41" s="324"/>
      <c r="DM41" s="324"/>
      <c r="DN41" s="324"/>
      <c r="DO41" s="324"/>
      <c r="DP41" s="324"/>
      <c r="DQ41" s="324"/>
      <c r="DR41" s="324"/>
      <c r="DS41" s="324"/>
      <c r="DT41" s="324"/>
      <c r="DU41" s="324"/>
      <c r="DV41" s="324"/>
      <c r="DW41" s="324"/>
      <c r="DX41" s="324"/>
      <c r="DY41" s="324"/>
      <c r="DZ41" s="324"/>
      <c r="EA41" s="324"/>
      <c r="EB41" s="324"/>
      <c r="EC41" s="324"/>
      <c r="ED41" s="324"/>
      <c r="EE41" s="324"/>
      <c r="EF41" s="324"/>
      <c r="EG41" s="324"/>
      <c r="EH41" s="324"/>
      <c r="EI41" s="324"/>
      <c r="EJ41" s="324"/>
      <c r="EK41" s="324"/>
      <c r="EL41" s="324"/>
      <c r="EM41" s="324"/>
      <c r="EN41" s="324"/>
      <c r="EO41" s="324"/>
      <c r="EP41" s="324"/>
      <c r="EQ41" s="324"/>
      <c r="ER41" s="324"/>
      <c r="ES41" s="324"/>
      <c r="ET41" s="324"/>
      <c r="EU41" s="324"/>
      <c r="EV41" s="324"/>
      <c r="EW41" s="324"/>
      <c r="EX41" s="324"/>
      <c r="EY41" s="324"/>
      <c r="EZ41" s="324"/>
      <c r="FA41" s="324"/>
      <c r="FB41" s="324"/>
      <c r="FC41" s="324"/>
      <c r="FD41" s="324"/>
      <c r="FE41" s="324"/>
      <c r="FF41" s="324"/>
      <c r="FG41" s="324"/>
      <c r="FH41" s="324"/>
      <c r="FI41" s="324"/>
      <c r="FJ41" s="324"/>
      <c r="FK41" s="324"/>
      <c r="FL41" s="324"/>
      <c r="FM41" s="324"/>
      <c r="FN41" s="324"/>
      <c r="FO41" s="324"/>
      <c r="FP41" s="324"/>
      <c r="FQ41" s="324"/>
      <c r="FR41" s="324"/>
      <c r="FS41" s="324"/>
      <c r="FT41" s="324"/>
      <c r="FU41" s="324"/>
      <c r="FV41" s="324"/>
      <c r="FW41" s="324"/>
      <c r="FX41" s="324"/>
      <c r="FY41" s="324"/>
      <c r="FZ41" s="324"/>
      <c r="GA41" s="324"/>
      <c r="GB41" s="324"/>
      <c r="GC41" s="324"/>
      <c r="GD41" s="324"/>
      <c r="GE41" s="324"/>
      <c r="GF41" s="324"/>
      <c r="GG41" s="324"/>
      <c r="GH41" s="324"/>
      <c r="GI41" s="324"/>
      <c r="GJ41" s="324"/>
      <c r="GK41" s="324"/>
      <c r="GL41" s="324"/>
      <c r="GM41" s="324"/>
      <c r="GN41" s="324"/>
      <c r="GO41" s="324"/>
      <c r="GP41" s="324"/>
      <c r="GQ41" s="324"/>
      <c r="GR41" s="324"/>
      <c r="GS41" s="324"/>
      <c r="GT41" s="324"/>
      <c r="GU41" s="324"/>
      <c r="GV41" s="324"/>
      <c r="GW41" s="324"/>
      <c r="GX41" s="324"/>
      <c r="GY41" s="324"/>
      <c r="GZ41" s="324"/>
      <c r="HA41" s="324"/>
      <c r="HB41" s="324"/>
      <c r="HC41" s="324"/>
      <c r="HD41" s="324"/>
      <c r="HE41" s="324"/>
      <c r="HF41" s="324"/>
      <c r="HG41" s="324"/>
      <c r="HH41" s="324"/>
      <c r="HI41" s="324"/>
      <c r="HJ41" s="324"/>
      <c r="HK41" s="324"/>
      <c r="HL41" s="324"/>
      <c r="HM41" s="324"/>
      <c r="HN41" s="324"/>
      <c r="HO41" s="324"/>
      <c r="HP41" s="324"/>
      <c r="HQ41" s="324"/>
      <c r="HR41" s="324"/>
      <c r="HS41" s="324"/>
      <c r="HT41" s="324"/>
      <c r="HU41" s="324"/>
      <c r="HV41" s="324"/>
      <c r="HW41" s="324"/>
      <c r="HX41" s="324"/>
      <c r="HY41" s="324"/>
      <c r="HZ41" s="324"/>
      <c r="IA41" s="324"/>
      <c r="IB41" s="324"/>
      <c r="IC41" s="324"/>
      <c r="ID41" s="324"/>
      <c r="IE41" s="324"/>
      <c r="IF41" s="324"/>
      <c r="IG41" s="324"/>
      <c r="IH41" s="324"/>
      <c r="II41" s="324"/>
      <c r="IJ41" s="324"/>
      <c r="IK41" s="324"/>
      <c r="IL41" s="324"/>
      <c r="IM41" s="324"/>
      <c r="IN41" s="324"/>
      <c r="IO41" s="324"/>
      <c r="IP41" s="324"/>
      <c r="IQ41" s="324"/>
    </row>
    <row r="42" spans="1:251" ht="15.75" customHeight="1" x14ac:dyDescent="0.2">
      <c r="A42" s="479" t="s">
        <v>78</v>
      </c>
      <c r="B42" s="479"/>
      <c r="C42" s="479"/>
      <c r="D42" s="479"/>
      <c r="E42" s="479"/>
      <c r="F42" s="479"/>
      <c r="G42" s="479"/>
      <c r="H42" s="479"/>
      <c r="I42" s="479"/>
      <c r="J42" s="479"/>
      <c r="K42" s="479"/>
    </row>
    <row r="43" spans="1:251" ht="14.25" customHeight="1" x14ac:dyDescent="0.2">
      <c r="A43" s="324"/>
      <c r="B43" s="324"/>
      <c r="C43" s="324"/>
      <c r="D43" s="324"/>
      <c r="E43" s="324"/>
      <c r="F43" s="324"/>
      <c r="G43" s="324"/>
      <c r="H43" s="324"/>
      <c r="I43" s="324"/>
      <c r="J43" s="324"/>
      <c r="K43" s="324"/>
      <c r="L43" s="324"/>
      <c r="M43" s="324"/>
      <c r="N43" s="324"/>
      <c r="O43" s="324"/>
      <c r="P43" s="324"/>
      <c r="Q43" s="324"/>
      <c r="R43" s="324"/>
      <c r="S43" s="324"/>
      <c r="T43" s="324"/>
      <c r="U43" s="324"/>
      <c r="V43" s="324"/>
      <c r="W43" s="324"/>
      <c r="X43" s="324"/>
      <c r="Y43" s="324"/>
      <c r="Z43" s="324"/>
      <c r="AA43" s="324"/>
      <c r="AB43" s="324"/>
      <c r="AC43" s="324"/>
      <c r="AD43" s="324"/>
      <c r="AE43" s="324"/>
      <c r="AF43" s="324"/>
      <c r="AG43" s="324"/>
      <c r="AH43" s="324"/>
      <c r="AI43" s="324"/>
      <c r="AJ43" s="324"/>
      <c r="AK43" s="324"/>
      <c r="AL43" s="324"/>
      <c r="AM43" s="324"/>
      <c r="AN43" s="324"/>
      <c r="AO43" s="324"/>
      <c r="AP43" s="324"/>
      <c r="AQ43" s="324"/>
      <c r="AR43" s="324"/>
      <c r="AS43" s="324"/>
      <c r="AT43" s="324"/>
      <c r="AU43" s="324"/>
      <c r="AV43" s="324"/>
      <c r="AW43" s="324"/>
      <c r="AX43" s="324"/>
      <c r="AY43" s="324"/>
      <c r="AZ43" s="324"/>
      <c r="BA43" s="324"/>
      <c r="BB43" s="324"/>
      <c r="BC43" s="324"/>
      <c r="BD43" s="324"/>
      <c r="BE43" s="324"/>
      <c r="BF43" s="324"/>
      <c r="BG43" s="324"/>
      <c r="BH43" s="324"/>
      <c r="BI43" s="324"/>
      <c r="BJ43" s="324"/>
      <c r="BK43" s="324"/>
      <c r="BL43" s="324"/>
      <c r="BM43" s="324"/>
      <c r="BN43" s="324"/>
      <c r="BO43" s="324"/>
      <c r="BP43" s="324"/>
      <c r="BQ43" s="324"/>
      <c r="BR43" s="324"/>
      <c r="BS43" s="324"/>
      <c r="BT43" s="324"/>
      <c r="BU43" s="324"/>
      <c r="BV43" s="324"/>
      <c r="BW43" s="324"/>
      <c r="BX43" s="324"/>
      <c r="BY43" s="324"/>
      <c r="BZ43" s="324"/>
      <c r="CA43" s="324"/>
      <c r="CB43" s="324"/>
      <c r="CC43" s="324"/>
      <c r="CD43" s="324"/>
      <c r="CE43" s="324"/>
      <c r="CF43" s="324"/>
      <c r="CG43" s="324"/>
      <c r="CH43" s="324"/>
      <c r="CI43" s="324"/>
      <c r="CJ43" s="324"/>
      <c r="CK43" s="324"/>
      <c r="CL43" s="324"/>
      <c r="CM43" s="324"/>
      <c r="CN43" s="324"/>
      <c r="CO43" s="324"/>
      <c r="CP43" s="324"/>
      <c r="CQ43" s="324"/>
      <c r="CR43" s="324"/>
      <c r="CS43" s="324"/>
      <c r="CT43" s="324"/>
      <c r="CU43" s="324"/>
      <c r="CV43" s="324"/>
      <c r="CW43" s="324"/>
      <c r="CX43" s="324"/>
      <c r="CY43" s="324"/>
      <c r="CZ43" s="324"/>
      <c r="DA43" s="324"/>
      <c r="DB43" s="324"/>
      <c r="DC43" s="324"/>
      <c r="DD43" s="324"/>
      <c r="DE43" s="324"/>
      <c r="DF43" s="324"/>
      <c r="DG43" s="324"/>
      <c r="DH43" s="324"/>
      <c r="DI43" s="324"/>
      <c r="DJ43" s="324"/>
      <c r="DK43" s="324"/>
      <c r="DL43" s="324"/>
      <c r="DM43" s="324"/>
      <c r="DN43" s="324"/>
      <c r="DO43" s="324"/>
      <c r="DP43" s="324"/>
      <c r="DQ43" s="324"/>
      <c r="DR43" s="324"/>
      <c r="DS43" s="324"/>
      <c r="DT43" s="324"/>
      <c r="DU43" s="324"/>
      <c r="DV43" s="324"/>
      <c r="DW43" s="324"/>
      <c r="DX43" s="324"/>
      <c r="DY43" s="324"/>
      <c r="DZ43" s="324"/>
      <c r="EA43" s="324"/>
      <c r="EB43" s="324"/>
      <c r="EC43" s="324"/>
      <c r="ED43" s="324"/>
      <c r="EE43" s="324"/>
      <c r="EF43" s="324"/>
      <c r="EG43" s="324"/>
      <c r="EH43" s="324"/>
      <c r="EI43" s="324"/>
      <c r="EJ43" s="324"/>
      <c r="EK43" s="324"/>
      <c r="EL43" s="324"/>
      <c r="EM43" s="324"/>
      <c r="EN43" s="324"/>
      <c r="EO43" s="324"/>
      <c r="EP43" s="324"/>
      <c r="EQ43" s="324"/>
      <c r="ER43" s="324"/>
      <c r="ES43" s="324"/>
      <c r="ET43" s="324"/>
      <c r="EU43" s="324"/>
      <c r="EV43" s="324"/>
      <c r="EW43" s="324"/>
      <c r="EX43" s="324"/>
      <c r="EY43" s="324"/>
      <c r="EZ43" s="324"/>
      <c r="FA43" s="324"/>
      <c r="FB43" s="324"/>
      <c r="FC43" s="324"/>
      <c r="FD43" s="324"/>
      <c r="FE43" s="324"/>
      <c r="FF43" s="324"/>
      <c r="FG43" s="324"/>
      <c r="FH43" s="324"/>
      <c r="FI43" s="324"/>
      <c r="FJ43" s="324"/>
      <c r="FK43" s="324"/>
      <c r="FL43" s="324"/>
      <c r="FM43" s="324"/>
      <c r="FN43" s="324"/>
      <c r="FO43" s="324"/>
      <c r="FP43" s="324"/>
      <c r="FQ43" s="324"/>
      <c r="FR43" s="324"/>
      <c r="FS43" s="324"/>
      <c r="FT43" s="324"/>
      <c r="FU43" s="324"/>
      <c r="FV43" s="324"/>
      <c r="FW43" s="324"/>
      <c r="FX43" s="324"/>
      <c r="FY43" s="324"/>
      <c r="FZ43" s="324"/>
      <c r="GA43" s="324"/>
      <c r="GB43" s="324"/>
      <c r="GC43" s="324"/>
      <c r="GD43" s="324"/>
      <c r="GE43" s="324"/>
      <c r="GF43" s="324"/>
      <c r="GG43" s="324"/>
      <c r="GH43" s="324"/>
      <c r="GI43" s="324"/>
      <c r="GJ43" s="324"/>
      <c r="GK43" s="324"/>
      <c r="GL43" s="324"/>
      <c r="GM43" s="324"/>
      <c r="GN43" s="324"/>
      <c r="GO43" s="324"/>
      <c r="GP43" s="324"/>
      <c r="GQ43" s="324"/>
      <c r="GR43" s="324"/>
      <c r="GS43" s="324"/>
      <c r="GT43" s="324"/>
      <c r="GU43" s="324"/>
      <c r="GV43" s="324"/>
      <c r="GW43" s="324"/>
      <c r="GX43" s="324"/>
      <c r="GY43" s="324"/>
      <c r="GZ43" s="324"/>
      <c r="HA43" s="324"/>
      <c r="HB43" s="324"/>
      <c r="HC43" s="324"/>
      <c r="HD43" s="324"/>
      <c r="HE43" s="324"/>
      <c r="HF43" s="324"/>
      <c r="HG43" s="324"/>
      <c r="HH43" s="324"/>
      <c r="HI43" s="324"/>
      <c r="HJ43" s="324"/>
      <c r="HK43" s="324"/>
      <c r="HL43" s="324"/>
      <c r="HM43" s="324"/>
      <c r="HN43" s="324"/>
      <c r="HO43" s="324"/>
      <c r="HP43" s="324"/>
      <c r="HQ43" s="324"/>
      <c r="HR43" s="324"/>
      <c r="HS43" s="324"/>
      <c r="HT43" s="324"/>
      <c r="HU43" s="324"/>
      <c r="HV43" s="324"/>
      <c r="HW43" s="324"/>
      <c r="HX43" s="324"/>
      <c r="HY43" s="324"/>
      <c r="HZ43" s="324"/>
      <c r="IA43" s="324"/>
      <c r="IB43" s="324"/>
      <c r="IC43" s="324"/>
      <c r="ID43" s="324"/>
      <c r="IE43" s="324"/>
      <c r="IF43" s="324"/>
      <c r="IG43" s="324"/>
      <c r="IH43" s="324"/>
      <c r="II43" s="324"/>
      <c r="IJ43" s="324"/>
      <c r="IK43" s="324"/>
      <c r="IL43" s="324"/>
      <c r="IM43" s="324"/>
      <c r="IN43" s="324"/>
      <c r="IO43" s="324"/>
      <c r="IP43" s="324"/>
      <c r="IQ43" s="324"/>
    </row>
    <row r="44" spans="1:251" ht="14.25" customHeight="1" x14ac:dyDescent="0.2">
      <c r="A44" s="324"/>
      <c r="B44" s="324"/>
      <c r="C44" s="324"/>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4"/>
      <c r="AE44" s="324"/>
      <c r="AF44" s="324"/>
      <c r="AG44" s="324"/>
      <c r="AH44" s="324"/>
      <c r="AI44" s="324"/>
      <c r="AJ44" s="324"/>
      <c r="AK44" s="324"/>
      <c r="AL44" s="324"/>
      <c r="AM44" s="324"/>
      <c r="AN44" s="324"/>
      <c r="AO44" s="324"/>
      <c r="AP44" s="324"/>
      <c r="AQ44" s="324"/>
      <c r="AR44" s="324"/>
      <c r="AS44" s="324"/>
      <c r="AT44" s="324"/>
      <c r="AU44" s="324"/>
      <c r="AV44" s="324"/>
      <c r="AW44" s="324"/>
      <c r="AX44" s="324"/>
      <c r="AY44" s="324"/>
      <c r="AZ44" s="324"/>
      <c r="BA44" s="324"/>
      <c r="BB44" s="324"/>
      <c r="BC44" s="324"/>
      <c r="BD44" s="324"/>
      <c r="BE44" s="324"/>
      <c r="BF44" s="324"/>
      <c r="BG44" s="324"/>
      <c r="BH44" s="324"/>
      <c r="BI44" s="324"/>
      <c r="BJ44" s="324"/>
      <c r="BK44" s="324"/>
      <c r="BL44" s="324"/>
      <c r="BM44" s="324"/>
      <c r="BN44" s="324"/>
      <c r="BO44" s="324"/>
      <c r="BP44" s="324"/>
      <c r="BQ44" s="324"/>
      <c r="BR44" s="324"/>
      <c r="BS44" s="324"/>
      <c r="BT44" s="324"/>
      <c r="BU44" s="324"/>
      <c r="BV44" s="324"/>
      <c r="BW44" s="324"/>
      <c r="BX44" s="324"/>
      <c r="BY44" s="324"/>
      <c r="BZ44" s="324"/>
      <c r="CA44" s="324"/>
      <c r="CB44" s="324"/>
      <c r="CC44" s="324"/>
      <c r="CD44" s="324"/>
      <c r="CE44" s="324"/>
      <c r="CF44" s="324"/>
      <c r="CG44" s="324"/>
      <c r="CH44" s="324"/>
      <c r="CI44" s="324"/>
      <c r="CJ44" s="324"/>
      <c r="CK44" s="324"/>
      <c r="CL44" s="324"/>
      <c r="CM44" s="324"/>
      <c r="CN44" s="324"/>
      <c r="CO44" s="324"/>
      <c r="CP44" s="324"/>
      <c r="CQ44" s="324"/>
      <c r="CR44" s="324"/>
      <c r="CS44" s="324"/>
      <c r="CT44" s="324"/>
      <c r="CU44" s="324"/>
      <c r="CV44" s="324"/>
      <c r="CW44" s="324"/>
      <c r="CX44" s="324"/>
      <c r="CY44" s="324"/>
      <c r="CZ44" s="324"/>
      <c r="DA44" s="324"/>
      <c r="DB44" s="324"/>
      <c r="DC44" s="324"/>
      <c r="DD44" s="324"/>
      <c r="DE44" s="324"/>
      <c r="DF44" s="324"/>
      <c r="DG44" s="324"/>
      <c r="DH44" s="324"/>
      <c r="DI44" s="324"/>
      <c r="DJ44" s="324"/>
      <c r="DK44" s="324"/>
      <c r="DL44" s="324"/>
      <c r="DM44" s="324"/>
      <c r="DN44" s="324"/>
      <c r="DO44" s="324"/>
      <c r="DP44" s="324"/>
      <c r="DQ44" s="324"/>
      <c r="DR44" s="324"/>
      <c r="DS44" s="324"/>
      <c r="DT44" s="324"/>
      <c r="DU44" s="324"/>
      <c r="DV44" s="324"/>
      <c r="DW44" s="324"/>
      <c r="DX44" s="324"/>
      <c r="DY44" s="324"/>
      <c r="DZ44" s="324"/>
      <c r="EA44" s="324"/>
      <c r="EB44" s="324"/>
      <c r="EC44" s="324"/>
      <c r="ED44" s="324"/>
      <c r="EE44" s="324"/>
      <c r="EF44" s="324"/>
      <c r="EG44" s="324"/>
      <c r="EH44" s="324"/>
      <c r="EI44" s="324"/>
      <c r="EJ44" s="324"/>
      <c r="EK44" s="324"/>
      <c r="EL44" s="324"/>
      <c r="EM44" s="324"/>
      <c r="EN44" s="324"/>
      <c r="EO44" s="324"/>
      <c r="EP44" s="324"/>
      <c r="EQ44" s="324"/>
      <c r="ER44" s="324"/>
      <c r="ES44" s="324"/>
      <c r="ET44" s="324"/>
      <c r="EU44" s="324"/>
      <c r="EV44" s="324"/>
      <c r="EW44" s="324"/>
      <c r="EX44" s="324"/>
      <c r="EY44" s="324"/>
      <c r="EZ44" s="324"/>
      <c r="FA44" s="324"/>
      <c r="FB44" s="324"/>
      <c r="FC44" s="324"/>
      <c r="FD44" s="324"/>
      <c r="FE44" s="324"/>
      <c r="FF44" s="324"/>
      <c r="FG44" s="324"/>
      <c r="FH44" s="324"/>
      <c r="FI44" s="324"/>
      <c r="FJ44" s="324"/>
      <c r="FK44" s="324"/>
      <c r="FL44" s="324"/>
      <c r="FM44" s="324"/>
      <c r="FN44" s="324"/>
      <c r="FO44" s="324"/>
      <c r="FP44" s="324"/>
      <c r="FQ44" s="324"/>
      <c r="FR44" s="324"/>
      <c r="FS44" s="324"/>
      <c r="FT44" s="324"/>
      <c r="FU44" s="324"/>
      <c r="FV44" s="324"/>
      <c r="FW44" s="324"/>
      <c r="FX44" s="324"/>
      <c r="FY44" s="324"/>
      <c r="FZ44" s="324"/>
      <c r="GA44" s="324"/>
      <c r="GB44" s="324"/>
      <c r="GC44" s="324"/>
      <c r="GD44" s="324"/>
      <c r="GE44" s="324"/>
      <c r="GF44" s="324"/>
      <c r="GG44" s="324"/>
      <c r="GH44" s="324"/>
      <c r="GI44" s="324"/>
      <c r="GJ44" s="324"/>
      <c r="GK44" s="324"/>
      <c r="GL44" s="324"/>
      <c r="GM44" s="324"/>
      <c r="GN44" s="324"/>
      <c r="GO44" s="324"/>
      <c r="GP44" s="324"/>
      <c r="GQ44" s="324"/>
      <c r="GR44" s="324"/>
      <c r="GS44" s="324"/>
      <c r="GT44" s="324"/>
      <c r="GU44" s="324"/>
      <c r="GV44" s="324"/>
      <c r="GW44" s="324"/>
      <c r="GX44" s="324"/>
      <c r="GY44" s="324"/>
      <c r="GZ44" s="324"/>
      <c r="HA44" s="324"/>
      <c r="HB44" s="324"/>
      <c r="HC44" s="324"/>
      <c r="HD44" s="324"/>
      <c r="HE44" s="324"/>
      <c r="HF44" s="324"/>
      <c r="HG44" s="324"/>
      <c r="HH44" s="324"/>
      <c r="HI44" s="324"/>
      <c r="HJ44" s="324"/>
      <c r="HK44" s="324"/>
      <c r="HL44" s="324"/>
      <c r="HM44" s="324"/>
      <c r="HN44" s="324"/>
      <c r="HO44" s="324"/>
      <c r="HP44" s="324"/>
      <c r="HQ44" s="324"/>
      <c r="HR44" s="324"/>
      <c r="HS44" s="324"/>
      <c r="HT44" s="324"/>
      <c r="HU44" s="324"/>
      <c r="HV44" s="324"/>
      <c r="HW44" s="324"/>
      <c r="HX44" s="324"/>
      <c r="HY44" s="324"/>
      <c r="HZ44" s="324"/>
      <c r="IA44" s="324"/>
      <c r="IB44" s="324"/>
      <c r="IC44" s="324"/>
      <c r="ID44" s="324"/>
      <c r="IE44" s="324"/>
      <c r="IF44" s="324"/>
      <c r="IG44" s="324"/>
      <c r="IH44" s="324"/>
      <c r="II44" s="324"/>
      <c r="IJ44" s="324"/>
      <c r="IK44" s="324"/>
      <c r="IL44" s="324"/>
      <c r="IM44" s="324"/>
      <c r="IN44" s="324"/>
      <c r="IO44" s="324"/>
      <c r="IP44" s="324"/>
      <c r="IQ44" s="324"/>
    </row>
    <row r="45" spans="1:251" ht="14.25" customHeight="1" x14ac:dyDescent="0.2">
      <c r="A45" s="324"/>
      <c r="B45" s="324"/>
      <c r="C45" s="324"/>
      <c r="D45" s="324"/>
      <c r="E45" s="324"/>
      <c r="F45" s="324"/>
      <c r="G45" s="324"/>
      <c r="H45" s="324"/>
      <c r="I45" s="324"/>
      <c r="J45" s="324"/>
      <c r="K45" s="324"/>
      <c r="L45" s="324"/>
      <c r="M45" s="324"/>
      <c r="N45" s="324"/>
      <c r="O45" s="324"/>
      <c r="P45" s="324"/>
      <c r="Q45" s="324"/>
      <c r="R45" s="324"/>
      <c r="S45" s="324"/>
      <c r="T45" s="324"/>
      <c r="U45" s="324"/>
      <c r="V45" s="324"/>
      <c r="W45" s="324"/>
      <c r="X45" s="324"/>
      <c r="Y45" s="324"/>
      <c r="Z45" s="324"/>
      <c r="AA45" s="324"/>
      <c r="AB45" s="324"/>
      <c r="AC45" s="324"/>
      <c r="AD45" s="324"/>
      <c r="AE45" s="324"/>
      <c r="AF45" s="324"/>
      <c r="AG45" s="324"/>
      <c r="AH45" s="324"/>
      <c r="AI45" s="324"/>
      <c r="AJ45" s="324"/>
      <c r="AK45" s="324"/>
      <c r="AL45" s="324"/>
      <c r="AM45" s="324"/>
      <c r="AN45" s="324"/>
      <c r="AO45" s="324"/>
      <c r="AP45" s="324"/>
      <c r="AQ45" s="324"/>
      <c r="AR45" s="324"/>
      <c r="AS45" s="324"/>
      <c r="AT45" s="324"/>
      <c r="AU45" s="324"/>
      <c r="AV45" s="324"/>
      <c r="AW45" s="324"/>
      <c r="AX45" s="324"/>
      <c r="AY45" s="324"/>
      <c r="AZ45" s="324"/>
      <c r="BA45" s="324"/>
      <c r="BB45" s="324"/>
      <c r="BC45" s="324"/>
      <c r="BD45" s="324"/>
      <c r="BE45" s="324"/>
      <c r="BF45" s="324"/>
      <c r="BG45" s="324"/>
      <c r="BH45" s="324"/>
      <c r="BI45" s="324"/>
      <c r="BJ45" s="324"/>
      <c r="BK45" s="324"/>
      <c r="BL45" s="324"/>
      <c r="BM45" s="324"/>
      <c r="BN45" s="324"/>
      <c r="BO45" s="324"/>
      <c r="BP45" s="324"/>
      <c r="BQ45" s="324"/>
      <c r="BR45" s="324"/>
      <c r="BS45" s="324"/>
      <c r="BT45" s="324"/>
      <c r="BU45" s="324"/>
      <c r="BV45" s="324"/>
      <c r="BW45" s="324"/>
      <c r="BX45" s="324"/>
      <c r="BY45" s="324"/>
      <c r="BZ45" s="324"/>
      <c r="CA45" s="324"/>
      <c r="CB45" s="324"/>
      <c r="CC45" s="324"/>
      <c r="CD45" s="324"/>
      <c r="CE45" s="324"/>
      <c r="CF45" s="324"/>
      <c r="CG45" s="324"/>
      <c r="CH45" s="324"/>
      <c r="CI45" s="324"/>
      <c r="CJ45" s="324"/>
      <c r="CK45" s="324"/>
      <c r="CL45" s="324"/>
      <c r="CM45" s="324"/>
      <c r="CN45" s="324"/>
      <c r="CO45" s="324"/>
      <c r="CP45" s="324"/>
      <c r="CQ45" s="324"/>
      <c r="CR45" s="324"/>
      <c r="CS45" s="324"/>
      <c r="CT45" s="324"/>
      <c r="CU45" s="324"/>
      <c r="CV45" s="324"/>
      <c r="CW45" s="324"/>
      <c r="CX45" s="324"/>
      <c r="CY45" s="324"/>
      <c r="CZ45" s="324"/>
      <c r="DA45" s="324"/>
      <c r="DB45" s="324"/>
      <c r="DC45" s="324"/>
      <c r="DD45" s="324"/>
      <c r="DE45" s="324"/>
      <c r="DF45" s="324"/>
      <c r="DG45" s="324"/>
      <c r="DH45" s="324"/>
      <c r="DI45" s="324"/>
      <c r="DJ45" s="324"/>
      <c r="DK45" s="324"/>
      <c r="DL45" s="324"/>
      <c r="DM45" s="324"/>
      <c r="DN45" s="324"/>
      <c r="DO45" s="324"/>
      <c r="DP45" s="324"/>
      <c r="DQ45" s="324"/>
      <c r="DR45" s="324"/>
      <c r="DS45" s="324"/>
      <c r="DT45" s="324"/>
      <c r="DU45" s="324"/>
      <c r="DV45" s="324"/>
      <c r="DW45" s="324"/>
      <c r="DX45" s="324"/>
      <c r="DY45" s="324"/>
      <c r="DZ45" s="324"/>
      <c r="EA45" s="324"/>
      <c r="EB45" s="324"/>
      <c r="EC45" s="324"/>
      <c r="ED45" s="324"/>
      <c r="EE45" s="324"/>
      <c r="EF45" s="324"/>
      <c r="EG45" s="324"/>
      <c r="EH45" s="324"/>
      <c r="EI45" s="324"/>
      <c r="EJ45" s="324"/>
      <c r="EK45" s="324"/>
      <c r="EL45" s="324"/>
      <c r="EM45" s="324"/>
      <c r="EN45" s="324"/>
      <c r="EO45" s="324"/>
      <c r="EP45" s="324"/>
      <c r="EQ45" s="324"/>
      <c r="ER45" s="324"/>
      <c r="ES45" s="324"/>
      <c r="ET45" s="324"/>
      <c r="EU45" s="324"/>
      <c r="EV45" s="324"/>
      <c r="EW45" s="324"/>
      <c r="EX45" s="324"/>
      <c r="EY45" s="324"/>
      <c r="EZ45" s="324"/>
      <c r="FA45" s="324"/>
      <c r="FB45" s="324"/>
      <c r="FC45" s="324"/>
      <c r="FD45" s="324"/>
      <c r="FE45" s="324"/>
      <c r="FF45" s="324"/>
      <c r="FG45" s="324"/>
      <c r="FH45" s="324"/>
      <c r="FI45" s="324"/>
      <c r="FJ45" s="324"/>
      <c r="FK45" s="324"/>
      <c r="FL45" s="324"/>
      <c r="FM45" s="324"/>
      <c r="FN45" s="324"/>
      <c r="FO45" s="324"/>
      <c r="FP45" s="324"/>
      <c r="FQ45" s="324"/>
      <c r="FR45" s="324"/>
      <c r="FS45" s="324"/>
      <c r="FT45" s="324"/>
      <c r="FU45" s="324"/>
      <c r="FV45" s="324"/>
      <c r="FW45" s="324"/>
      <c r="FX45" s="324"/>
      <c r="FY45" s="324"/>
      <c r="FZ45" s="324"/>
      <c r="GA45" s="324"/>
      <c r="GB45" s="324"/>
      <c r="GC45" s="324"/>
      <c r="GD45" s="324"/>
      <c r="GE45" s="324"/>
      <c r="GF45" s="324"/>
      <c r="GG45" s="324"/>
      <c r="GH45" s="324"/>
      <c r="GI45" s="324"/>
      <c r="GJ45" s="324"/>
      <c r="GK45" s="324"/>
      <c r="GL45" s="324"/>
      <c r="GM45" s="324"/>
      <c r="GN45" s="324"/>
      <c r="GO45" s="324"/>
      <c r="GP45" s="324"/>
      <c r="GQ45" s="324"/>
      <c r="GR45" s="324"/>
      <c r="GS45" s="324"/>
      <c r="GT45" s="324"/>
      <c r="GU45" s="324"/>
      <c r="GV45" s="324"/>
      <c r="GW45" s="324"/>
      <c r="GX45" s="324"/>
      <c r="GY45" s="324"/>
      <c r="GZ45" s="324"/>
      <c r="HA45" s="324"/>
      <c r="HB45" s="324"/>
      <c r="HC45" s="324"/>
      <c r="HD45" s="324"/>
      <c r="HE45" s="324"/>
      <c r="HF45" s="324"/>
      <c r="HG45" s="324"/>
      <c r="HH45" s="324"/>
      <c r="HI45" s="324"/>
      <c r="HJ45" s="324"/>
      <c r="HK45" s="324"/>
      <c r="HL45" s="324"/>
      <c r="HM45" s="324"/>
      <c r="HN45" s="324"/>
      <c r="HO45" s="324"/>
      <c r="HP45" s="324"/>
      <c r="HQ45" s="324"/>
      <c r="HR45" s="324"/>
      <c r="HS45" s="324"/>
      <c r="HT45" s="324"/>
      <c r="HU45" s="324"/>
      <c r="HV45" s="324"/>
      <c r="HW45" s="324"/>
      <c r="HX45" s="324"/>
      <c r="HY45" s="324"/>
      <c r="HZ45" s="324"/>
      <c r="IA45" s="324"/>
      <c r="IB45" s="324"/>
      <c r="IC45" s="324"/>
      <c r="ID45" s="324"/>
      <c r="IE45" s="324"/>
      <c r="IF45" s="324"/>
      <c r="IG45" s="324"/>
      <c r="IH45" s="324"/>
      <c r="II45" s="324"/>
      <c r="IJ45" s="324"/>
      <c r="IK45" s="324"/>
      <c r="IL45" s="324"/>
      <c r="IM45" s="324"/>
      <c r="IN45" s="324"/>
      <c r="IO45" s="324"/>
      <c r="IP45" s="324"/>
      <c r="IQ45" s="324"/>
    </row>
    <row r="46" spans="1:251" ht="15.75" customHeight="1" x14ac:dyDescent="0.2">
      <c r="A46" s="324"/>
      <c r="B46" s="324"/>
      <c r="C46" s="324"/>
      <c r="D46" s="324"/>
      <c r="E46" s="324"/>
      <c r="F46" s="324"/>
      <c r="G46" s="324"/>
      <c r="H46" s="324"/>
      <c r="I46" s="324"/>
      <c r="J46" s="324"/>
      <c r="K46" s="324"/>
      <c r="L46" s="324"/>
      <c r="M46" s="324"/>
      <c r="N46" s="324"/>
      <c r="O46" s="324"/>
      <c r="P46" s="324"/>
      <c r="Q46" s="324"/>
      <c r="R46" s="324"/>
      <c r="S46" s="324"/>
      <c r="T46" s="324"/>
      <c r="U46" s="324"/>
      <c r="V46" s="324"/>
      <c r="W46" s="324"/>
      <c r="X46" s="324"/>
      <c r="Y46" s="324"/>
      <c r="Z46" s="324"/>
      <c r="AA46" s="324"/>
      <c r="AB46" s="324"/>
      <c r="AC46" s="324"/>
      <c r="AD46" s="324"/>
      <c r="AE46" s="324"/>
      <c r="AF46" s="324"/>
      <c r="AG46" s="324"/>
      <c r="AH46" s="324"/>
      <c r="AI46" s="324"/>
      <c r="AJ46" s="324"/>
      <c r="AK46" s="324"/>
      <c r="AL46" s="324"/>
      <c r="AM46" s="324"/>
      <c r="AN46" s="324"/>
      <c r="AO46" s="324"/>
      <c r="AP46" s="324"/>
      <c r="AQ46" s="324"/>
      <c r="AR46" s="324"/>
      <c r="AS46" s="324"/>
      <c r="AT46" s="324"/>
      <c r="AU46" s="324"/>
      <c r="AV46" s="324"/>
      <c r="AW46" s="324"/>
      <c r="AX46" s="324"/>
      <c r="AY46" s="324"/>
      <c r="AZ46" s="324"/>
      <c r="BA46" s="324"/>
      <c r="BB46" s="324"/>
      <c r="BC46" s="324"/>
      <c r="BD46" s="324"/>
      <c r="BE46" s="324"/>
      <c r="BF46" s="324"/>
      <c r="BG46" s="324"/>
      <c r="BH46" s="324"/>
      <c r="BI46" s="324"/>
      <c r="BJ46" s="324"/>
      <c r="BK46" s="324"/>
      <c r="BL46" s="324"/>
      <c r="BM46" s="324"/>
      <c r="BN46" s="324"/>
      <c r="BO46" s="324"/>
      <c r="BP46" s="324"/>
      <c r="BQ46" s="324"/>
      <c r="BR46" s="324"/>
      <c r="BS46" s="324"/>
      <c r="BT46" s="324"/>
      <c r="BU46" s="324"/>
      <c r="BV46" s="324"/>
      <c r="BW46" s="324"/>
      <c r="BX46" s="324"/>
      <c r="BY46" s="324"/>
      <c r="BZ46" s="324"/>
      <c r="CA46" s="324"/>
      <c r="CB46" s="324"/>
      <c r="CC46" s="324"/>
      <c r="CD46" s="324"/>
      <c r="CE46" s="324"/>
      <c r="CF46" s="324"/>
      <c r="CG46" s="324"/>
      <c r="CH46" s="324"/>
      <c r="CI46" s="324"/>
      <c r="CJ46" s="324"/>
      <c r="CK46" s="324"/>
      <c r="CL46" s="324"/>
      <c r="CM46" s="324"/>
      <c r="CN46" s="324"/>
      <c r="CO46" s="324"/>
      <c r="CP46" s="324"/>
      <c r="CQ46" s="324"/>
      <c r="CR46" s="324"/>
      <c r="CS46" s="324"/>
      <c r="CT46" s="324"/>
      <c r="CU46" s="324"/>
      <c r="CV46" s="324"/>
      <c r="CW46" s="324"/>
      <c r="CX46" s="324"/>
      <c r="CY46" s="324"/>
      <c r="CZ46" s="324"/>
      <c r="DA46" s="324"/>
      <c r="DB46" s="324"/>
      <c r="DC46" s="324"/>
      <c r="DD46" s="324"/>
      <c r="DE46" s="324"/>
      <c r="DF46" s="324"/>
      <c r="DG46" s="324"/>
      <c r="DH46" s="324"/>
      <c r="DI46" s="324"/>
      <c r="DJ46" s="324"/>
      <c r="DK46" s="324"/>
      <c r="DL46" s="324"/>
      <c r="DM46" s="324"/>
      <c r="DN46" s="324"/>
      <c r="DO46" s="324"/>
      <c r="DP46" s="324"/>
      <c r="DQ46" s="324"/>
      <c r="DR46" s="324"/>
      <c r="DS46" s="324"/>
      <c r="DT46" s="324"/>
      <c r="DU46" s="324"/>
      <c r="DV46" s="324"/>
      <c r="DW46" s="324"/>
      <c r="DX46" s="324"/>
      <c r="DY46" s="324"/>
      <c r="DZ46" s="324"/>
      <c r="EA46" s="324"/>
      <c r="EB46" s="324"/>
      <c r="EC46" s="324"/>
      <c r="ED46" s="324"/>
      <c r="EE46" s="324"/>
      <c r="EF46" s="324"/>
      <c r="EG46" s="324"/>
      <c r="EH46" s="324"/>
      <c r="EI46" s="324"/>
      <c r="EJ46" s="324"/>
      <c r="EK46" s="324"/>
      <c r="EL46" s="324"/>
      <c r="EM46" s="324"/>
      <c r="EN46" s="324"/>
      <c r="EO46" s="324"/>
      <c r="EP46" s="324"/>
      <c r="EQ46" s="324"/>
      <c r="ER46" s="324"/>
      <c r="ES46" s="324"/>
      <c r="ET46" s="324"/>
      <c r="EU46" s="324"/>
      <c r="EV46" s="324"/>
      <c r="EW46" s="324"/>
      <c r="EX46" s="324"/>
      <c r="EY46" s="324"/>
      <c r="EZ46" s="324"/>
      <c r="FA46" s="324"/>
      <c r="FB46" s="324"/>
      <c r="FC46" s="324"/>
      <c r="FD46" s="324"/>
      <c r="FE46" s="324"/>
      <c r="FF46" s="324"/>
      <c r="FG46" s="324"/>
      <c r="FH46" s="324"/>
      <c r="FI46" s="324"/>
      <c r="FJ46" s="324"/>
      <c r="FK46" s="324"/>
      <c r="FL46" s="324"/>
      <c r="FM46" s="324"/>
      <c r="FN46" s="324"/>
      <c r="FO46" s="324"/>
      <c r="FP46" s="324"/>
      <c r="FQ46" s="324"/>
      <c r="FR46" s="324"/>
      <c r="FS46" s="324"/>
      <c r="FT46" s="324"/>
      <c r="FU46" s="324"/>
      <c r="FV46" s="324"/>
      <c r="FW46" s="324"/>
      <c r="FX46" s="324"/>
      <c r="FY46" s="324"/>
      <c r="FZ46" s="324"/>
      <c r="GA46" s="324"/>
      <c r="GB46" s="324"/>
      <c r="GC46" s="324"/>
      <c r="GD46" s="324"/>
      <c r="GE46" s="324"/>
      <c r="GF46" s="324"/>
      <c r="GG46" s="324"/>
      <c r="GH46" s="324"/>
      <c r="GI46" s="324"/>
      <c r="GJ46" s="324"/>
      <c r="GK46" s="324"/>
      <c r="GL46" s="324"/>
      <c r="GM46" s="324"/>
      <c r="GN46" s="324"/>
      <c r="GO46" s="324"/>
      <c r="GP46" s="324"/>
      <c r="GQ46" s="324"/>
      <c r="GR46" s="324"/>
      <c r="GS46" s="324"/>
      <c r="GT46" s="324"/>
      <c r="GU46" s="324"/>
      <c r="GV46" s="324"/>
      <c r="GW46" s="324"/>
      <c r="GX46" s="324"/>
      <c r="GY46" s="324"/>
      <c r="GZ46" s="324"/>
      <c r="HA46" s="324"/>
      <c r="HB46" s="324"/>
      <c r="HC46" s="324"/>
      <c r="HD46" s="324"/>
      <c r="HE46" s="324"/>
      <c r="HF46" s="324"/>
      <c r="HG46" s="324"/>
      <c r="HH46" s="324"/>
      <c r="HI46" s="324"/>
      <c r="HJ46" s="324"/>
      <c r="HK46" s="324"/>
      <c r="HL46" s="324"/>
      <c r="HM46" s="324"/>
      <c r="HN46" s="324"/>
      <c r="HO46" s="324"/>
      <c r="HP46" s="324"/>
      <c r="HQ46" s="324"/>
      <c r="HR46" s="324"/>
      <c r="HS46" s="324"/>
      <c r="HT46" s="324"/>
      <c r="HU46" s="324"/>
      <c r="HV46" s="324"/>
      <c r="HW46" s="324"/>
      <c r="HX46" s="324"/>
      <c r="HY46" s="324"/>
      <c r="HZ46" s="324"/>
      <c r="IA46" s="324"/>
      <c r="IB46" s="324"/>
      <c r="IC46" s="324"/>
      <c r="ID46" s="324"/>
      <c r="IE46" s="324"/>
      <c r="IF46" s="324"/>
      <c r="IG46" s="324"/>
      <c r="IH46" s="324"/>
      <c r="II46" s="324"/>
      <c r="IJ46" s="324"/>
      <c r="IK46" s="324"/>
      <c r="IL46" s="324"/>
      <c r="IM46" s="324"/>
      <c r="IN46" s="324"/>
      <c r="IO46" s="324"/>
      <c r="IP46" s="324"/>
      <c r="IQ46" s="324"/>
    </row>
    <row r="47" spans="1:251" ht="15.75" customHeight="1" x14ac:dyDescent="0.2">
      <c r="A47" s="479" t="s">
        <v>79</v>
      </c>
      <c r="B47" s="479"/>
      <c r="C47" s="479"/>
      <c r="D47" s="479"/>
      <c r="E47" s="479"/>
      <c r="F47" s="479"/>
      <c r="G47" s="479"/>
      <c r="H47" s="479"/>
      <c r="I47" s="479"/>
      <c r="J47" s="479"/>
      <c r="K47" s="479"/>
    </row>
    <row r="48" spans="1:251" ht="14.25" customHeight="1" x14ac:dyDescent="0.2">
      <c r="A48" s="324"/>
      <c r="B48" s="324"/>
      <c r="C48" s="324"/>
      <c r="D48" s="324"/>
      <c r="E48" s="324"/>
      <c r="F48" s="324"/>
      <c r="G48" s="324"/>
      <c r="H48" s="324"/>
      <c r="I48" s="324"/>
      <c r="J48" s="324"/>
      <c r="K48" s="324"/>
    </row>
    <row r="49" spans="1:251" ht="14.25" customHeight="1" x14ac:dyDescent="0.2">
      <c r="A49" s="324"/>
      <c r="B49" s="324"/>
      <c r="C49" s="324"/>
      <c r="D49" s="324"/>
      <c r="E49" s="324"/>
      <c r="F49" s="324"/>
      <c r="G49" s="324"/>
      <c r="H49" s="324"/>
      <c r="I49" s="324"/>
      <c r="J49" s="324"/>
      <c r="K49" s="324"/>
    </row>
    <row r="50" spans="1:251" ht="14.25" customHeight="1" x14ac:dyDescent="0.2">
      <c r="A50" s="324"/>
      <c r="B50" s="324"/>
      <c r="C50" s="324"/>
      <c r="D50" s="324"/>
      <c r="E50" s="324"/>
      <c r="F50" s="324"/>
      <c r="G50" s="324"/>
      <c r="H50" s="324"/>
      <c r="I50" s="324"/>
      <c r="J50" s="324"/>
      <c r="K50" s="324"/>
    </row>
    <row r="51" spans="1:251" ht="15.75" customHeight="1" x14ac:dyDescent="0.2">
      <c r="A51" s="479" t="s">
        <v>24</v>
      </c>
      <c r="B51" s="479"/>
      <c r="C51" s="479"/>
      <c r="D51" s="479"/>
      <c r="E51" s="479"/>
      <c r="F51" s="479"/>
      <c r="G51" s="479"/>
      <c r="H51" s="479"/>
      <c r="I51" s="479"/>
      <c r="J51" s="479"/>
      <c r="K51" s="479"/>
    </row>
    <row r="52" spans="1:251" ht="26.85" customHeight="1" x14ac:dyDescent="0.2">
      <c r="A52" s="324"/>
      <c r="B52" s="324"/>
      <c r="C52" s="324"/>
      <c r="D52" s="324"/>
      <c r="E52" s="324"/>
      <c r="F52" s="324"/>
      <c r="G52" s="324"/>
      <c r="H52" s="324"/>
      <c r="I52" s="324"/>
      <c r="J52" s="324"/>
      <c r="K52" s="324"/>
      <c r="L52" s="324"/>
      <c r="M52" s="324"/>
      <c r="N52" s="324"/>
      <c r="O52" s="324"/>
      <c r="P52" s="324"/>
      <c r="Q52" s="324"/>
      <c r="R52" s="324"/>
      <c r="S52" s="324"/>
      <c r="T52" s="324"/>
      <c r="U52" s="324"/>
      <c r="V52" s="324"/>
      <c r="W52" s="324"/>
      <c r="X52" s="324"/>
      <c r="Y52" s="324"/>
      <c r="Z52" s="324"/>
      <c r="AA52" s="324"/>
      <c r="AB52" s="324"/>
      <c r="AC52" s="324"/>
      <c r="AD52" s="324"/>
      <c r="AE52" s="324"/>
      <c r="AF52" s="324"/>
      <c r="AG52" s="324"/>
      <c r="AH52" s="324"/>
      <c r="AI52" s="324"/>
      <c r="AJ52" s="324"/>
      <c r="AK52" s="324"/>
      <c r="AL52" s="324"/>
      <c r="AM52" s="324"/>
      <c r="AN52" s="324"/>
      <c r="AO52" s="324"/>
      <c r="AP52" s="324"/>
      <c r="AQ52" s="324"/>
      <c r="AR52" s="324"/>
      <c r="AS52" s="324"/>
      <c r="AT52" s="324"/>
      <c r="AU52" s="324"/>
      <c r="AV52" s="324"/>
      <c r="AW52" s="324"/>
      <c r="AX52" s="324"/>
      <c r="AY52" s="324"/>
      <c r="AZ52" s="324"/>
      <c r="BA52" s="324"/>
      <c r="BB52" s="324"/>
      <c r="BC52" s="324"/>
      <c r="BD52" s="324"/>
      <c r="BE52" s="324"/>
      <c r="BF52" s="324"/>
      <c r="BG52" s="324"/>
      <c r="BH52" s="324"/>
      <c r="BI52" s="324"/>
      <c r="BJ52" s="324"/>
      <c r="BK52" s="324"/>
      <c r="BL52" s="324"/>
      <c r="BM52" s="324"/>
      <c r="BN52" s="324"/>
      <c r="BO52" s="324"/>
      <c r="BP52" s="324"/>
      <c r="BQ52" s="324"/>
      <c r="BR52" s="324"/>
      <c r="BS52" s="324"/>
      <c r="BT52" s="324"/>
      <c r="BU52" s="324"/>
      <c r="BV52" s="324"/>
      <c r="BW52" s="324"/>
      <c r="BX52" s="324"/>
      <c r="BY52" s="324"/>
      <c r="BZ52" s="324"/>
      <c r="CA52" s="324"/>
      <c r="CB52" s="324"/>
      <c r="CC52" s="324"/>
      <c r="CD52" s="324"/>
      <c r="CE52" s="324"/>
      <c r="CF52" s="324"/>
      <c r="CG52" s="324"/>
      <c r="CH52" s="324"/>
      <c r="CI52" s="324"/>
      <c r="CJ52" s="324"/>
      <c r="CK52" s="324"/>
      <c r="CL52" s="324"/>
      <c r="CM52" s="324"/>
      <c r="CN52" s="324"/>
      <c r="CO52" s="324"/>
      <c r="CP52" s="324"/>
      <c r="CQ52" s="324"/>
      <c r="CR52" s="324"/>
      <c r="CS52" s="324"/>
      <c r="CT52" s="324"/>
      <c r="CU52" s="324"/>
      <c r="CV52" s="324"/>
      <c r="CW52" s="324"/>
      <c r="CX52" s="324"/>
      <c r="CY52" s="324"/>
      <c r="CZ52" s="324"/>
      <c r="DA52" s="324"/>
      <c r="DB52" s="324"/>
      <c r="DC52" s="324"/>
      <c r="DD52" s="324"/>
      <c r="DE52" s="324"/>
      <c r="DF52" s="324"/>
      <c r="DG52" s="324"/>
      <c r="DH52" s="324"/>
      <c r="DI52" s="324"/>
      <c r="DJ52" s="324"/>
      <c r="DK52" s="324"/>
      <c r="DL52" s="324"/>
      <c r="DM52" s="324"/>
      <c r="DN52" s="324"/>
      <c r="DO52" s="324"/>
      <c r="DP52" s="324"/>
      <c r="DQ52" s="324"/>
      <c r="DR52" s="324"/>
      <c r="DS52" s="324"/>
      <c r="DT52" s="324"/>
      <c r="DU52" s="324"/>
      <c r="DV52" s="324"/>
      <c r="DW52" s="324"/>
      <c r="DX52" s="324"/>
      <c r="DY52" s="324"/>
      <c r="DZ52" s="324"/>
      <c r="EA52" s="324"/>
      <c r="EB52" s="324"/>
      <c r="EC52" s="324"/>
      <c r="ED52" s="324"/>
      <c r="EE52" s="324"/>
      <c r="EF52" s="324"/>
      <c r="EG52" s="324"/>
      <c r="EH52" s="324"/>
      <c r="EI52" s="324"/>
      <c r="EJ52" s="324"/>
      <c r="EK52" s="324"/>
      <c r="EL52" s="324"/>
      <c r="EM52" s="324"/>
      <c r="EN52" s="324"/>
      <c r="EO52" s="324"/>
      <c r="EP52" s="324"/>
      <c r="EQ52" s="324"/>
      <c r="ER52" s="324"/>
      <c r="ES52" s="324"/>
      <c r="ET52" s="324"/>
      <c r="EU52" s="324"/>
      <c r="EV52" s="324"/>
      <c r="EW52" s="324"/>
      <c r="EX52" s="324"/>
      <c r="EY52" s="324"/>
      <c r="EZ52" s="324"/>
      <c r="FA52" s="324"/>
      <c r="FB52" s="324"/>
      <c r="FC52" s="324"/>
      <c r="FD52" s="324"/>
      <c r="FE52" s="324"/>
      <c r="FF52" s="324"/>
      <c r="FG52" s="324"/>
      <c r="FH52" s="324"/>
      <c r="FI52" s="324"/>
      <c r="FJ52" s="324"/>
      <c r="FK52" s="324"/>
      <c r="FL52" s="324"/>
      <c r="FM52" s="324"/>
      <c r="FN52" s="324"/>
      <c r="FO52" s="324"/>
      <c r="FP52" s="324"/>
      <c r="FQ52" s="324"/>
      <c r="FR52" s="324"/>
      <c r="FS52" s="324"/>
      <c r="FT52" s="324"/>
      <c r="FU52" s="324"/>
      <c r="FV52" s="324"/>
      <c r="FW52" s="324"/>
      <c r="FX52" s="324"/>
      <c r="FY52" s="324"/>
      <c r="FZ52" s="324"/>
      <c r="GA52" s="324"/>
      <c r="GB52" s="324"/>
      <c r="GC52" s="324"/>
      <c r="GD52" s="324"/>
      <c r="GE52" s="324"/>
      <c r="GF52" s="324"/>
      <c r="GG52" s="324"/>
      <c r="GH52" s="324"/>
      <c r="GI52" s="324"/>
      <c r="GJ52" s="324"/>
      <c r="GK52" s="324"/>
      <c r="GL52" s="324"/>
      <c r="GM52" s="324"/>
      <c r="GN52" s="324"/>
      <c r="GO52" s="324"/>
      <c r="GP52" s="324"/>
      <c r="GQ52" s="324"/>
      <c r="GR52" s="324"/>
      <c r="GS52" s="324"/>
      <c r="GT52" s="324"/>
      <c r="GU52" s="324"/>
      <c r="GV52" s="324"/>
      <c r="GW52" s="324"/>
      <c r="GX52" s="324"/>
      <c r="GY52" s="324"/>
      <c r="GZ52" s="324"/>
      <c r="HA52" s="324"/>
      <c r="HB52" s="324"/>
      <c r="HC52" s="324"/>
      <c r="HD52" s="324"/>
      <c r="HE52" s="324"/>
      <c r="HF52" s="324"/>
      <c r="HG52" s="324"/>
      <c r="HH52" s="324"/>
      <c r="HI52" s="324"/>
      <c r="HJ52" s="324"/>
      <c r="HK52" s="324"/>
      <c r="HL52" s="324"/>
      <c r="HM52" s="324"/>
      <c r="HN52" s="324"/>
      <c r="HO52" s="324"/>
      <c r="HP52" s="324"/>
      <c r="HQ52" s="324"/>
      <c r="HR52" s="324"/>
      <c r="HS52" s="324"/>
      <c r="HT52" s="324"/>
      <c r="HU52" s="324"/>
      <c r="HV52" s="324"/>
      <c r="HW52" s="324"/>
      <c r="HX52" s="324"/>
      <c r="HY52" s="324"/>
      <c r="HZ52" s="324"/>
      <c r="IA52" s="324"/>
      <c r="IB52" s="324"/>
      <c r="IC52" s="324"/>
      <c r="ID52" s="324"/>
      <c r="IE52" s="324"/>
      <c r="IF52" s="324"/>
      <c r="IG52" s="324"/>
      <c r="IH52" s="324"/>
      <c r="II52" s="324"/>
      <c r="IJ52" s="324"/>
      <c r="IK52" s="324"/>
      <c r="IL52" s="324"/>
      <c r="IM52" s="324"/>
      <c r="IN52" s="324"/>
      <c r="IO52" s="324"/>
      <c r="IP52" s="324"/>
      <c r="IQ52" s="324"/>
    </row>
    <row r="53" spans="1:251" ht="15.75" customHeight="1" x14ac:dyDescent="0.2">
      <c r="A53" s="324"/>
      <c r="B53" s="324"/>
      <c r="C53" s="324"/>
      <c r="D53" s="324"/>
      <c r="E53" s="324"/>
      <c r="F53" s="324"/>
      <c r="G53" s="324"/>
      <c r="H53" s="324"/>
      <c r="I53" s="324"/>
      <c r="J53" s="324"/>
      <c r="K53" s="324"/>
    </row>
    <row r="54" spans="1:251" ht="13.5" customHeight="1" x14ac:dyDescent="0.2">
      <c r="A54" s="484" t="s">
        <v>11</v>
      </c>
      <c r="B54" s="485"/>
      <c r="C54" s="485"/>
      <c r="D54" s="485"/>
      <c r="E54" s="485"/>
      <c r="F54" s="485"/>
      <c r="G54" s="485"/>
      <c r="H54" s="485"/>
      <c r="I54" s="485"/>
      <c r="J54" s="485"/>
      <c r="K54" s="486"/>
    </row>
    <row r="55" spans="1:251" ht="12" x14ac:dyDescent="0.2">
      <c r="A55" s="469"/>
      <c r="B55" s="470"/>
      <c r="C55" s="470"/>
      <c r="D55" s="470"/>
      <c r="E55" s="470"/>
      <c r="F55" s="470"/>
      <c r="G55" s="487"/>
      <c r="H55" s="453" t="s">
        <v>127</v>
      </c>
      <c r="I55" s="453"/>
      <c r="J55" s="454" t="s">
        <v>3</v>
      </c>
      <c r="K55" s="454"/>
    </row>
    <row r="56" spans="1:251" s="4" customFormat="1" ht="15" customHeight="1" x14ac:dyDescent="0.2">
      <c r="A56" s="54"/>
      <c r="B56" s="488" t="s">
        <v>12</v>
      </c>
      <c r="C56" s="488"/>
      <c r="D56" s="488"/>
      <c r="E56" s="1"/>
      <c r="F56" s="1"/>
      <c r="G56" s="1"/>
      <c r="H56" s="6" t="s">
        <v>125</v>
      </c>
      <c r="I56" s="6" t="s">
        <v>126</v>
      </c>
      <c r="J56" s="6" t="s">
        <v>128</v>
      </c>
      <c r="K56" s="6" t="s">
        <v>129</v>
      </c>
    </row>
    <row r="57" spans="1:251" s="4" customFormat="1" ht="15" customHeight="1" x14ac:dyDescent="0.2">
      <c r="A57" s="54"/>
      <c r="B57" s="440" t="s">
        <v>25</v>
      </c>
      <c r="C57" s="440"/>
      <c r="D57" s="440"/>
      <c r="E57" s="2"/>
      <c r="F57" s="2"/>
      <c r="G57" s="2"/>
      <c r="H57" s="197">
        <f>H83</f>
        <v>0</v>
      </c>
      <c r="I57" s="198">
        <f>I83</f>
        <v>0</v>
      </c>
      <c r="J57" s="197">
        <f>J83</f>
        <v>0</v>
      </c>
      <c r="K57" s="198">
        <f>K83</f>
        <v>0</v>
      </c>
    </row>
    <row r="58" spans="1:251" s="4" customFormat="1" ht="15" customHeight="1" x14ac:dyDescent="0.2">
      <c r="A58" s="54"/>
      <c r="B58" s="440" t="s">
        <v>13</v>
      </c>
      <c r="C58" s="440"/>
      <c r="D58" s="440"/>
      <c r="E58" s="2"/>
      <c r="F58" s="2"/>
      <c r="G58" s="2"/>
      <c r="H58" s="197"/>
      <c r="I58" s="198"/>
      <c r="J58" s="197"/>
      <c r="K58" s="198"/>
    </row>
    <row r="59" spans="1:251" s="4" customFormat="1" ht="15" customHeight="1" x14ac:dyDescent="0.2">
      <c r="A59" s="54"/>
      <c r="B59" s="440" t="s">
        <v>112</v>
      </c>
      <c r="C59" s="440"/>
      <c r="D59" s="440"/>
      <c r="E59" s="2"/>
      <c r="F59" s="2"/>
      <c r="G59" s="2"/>
      <c r="H59" s="197">
        <f>H81-H57-H58</f>
        <v>0</v>
      </c>
      <c r="I59" s="198">
        <f>I81-I57-I58</f>
        <v>0</v>
      </c>
      <c r="J59" s="197">
        <f>J81-J57-J58</f>
        <v>0</v>
      </c>
      <c r="K59" s="198">
        <f>K81-K57-K58</f>
        <v>0</v>
      </c>
    </row>
    <row r="60" spans="1:251" s="5" customFormat="1" ht="15.75" customHeight="1" x14ac:dyDescent="0.2">
      <c r="A60" s="114"/>
      <c r="B60" s="346" t="s">
        <v>14</v>
      </c>
      <c r="C60" s="346"/>
      <c r="D60" s="346"/>
      <c r="E60" s="1"/>
      <c r="F60" s="1"/>
      <c r="G60" s="1"/>
      <c r="H60" s="220">
        <f>ROUND(SUM(H57:H59),0)</f>
        <v>0</v>
      </c>
      <c r="I60" s="200">
        <f>ROUND(SUM(I57:I59),0)</f>
        <v>0</v>
      </c>
      <c r="J60" s="220">
        <f>ROUND(SUM(J57:J59),0)</f>
        <v>0</v>
      </c>
      <c r="K60" s="200">
        <f>ROUND(SUM(K57:K59),0)</f>
        <v>0</v>
      </c>
    </row>
    <row r="61" spans="1:251" s="5" customFormat="1" ht="15" customHeight="1" x14ac:dyDescent="0.2">
      <c r="A61" s="114"/>
      <c r="B61" s="468"/>
      <c r="C61" s="468"/>
      <c r="D61" s="468"/>
      <c r="H61" s="235"/>
      <c r="I61" s="235"/>
      <c r="J61" s="235"/>
      <c r="K61" s="235"/>
    </row>
    <row r="62" spans="1:251" s="5" customFormat="1" ht="12" x14ac:dyDescent="0.2">
      <c r="A62" s="114"/>
      <c r="B62" s="49" t="s">
        <v>172</v>
      </c>
      <c r="C62" s="49"/>
      <c r="D62" s="49"/>
      <c r="E62" s="5" t="s">
        <v>26</v>
      </c>
      <c r="F62" s="5" t="s">
        <v>74</v>
      </c>
      <c r="G62" s="5" t="s">
        <v>17</v>
      </c>
      <c r="H62" s="236"/>
      <c r="I62" s="236"/>
      <c r="J62" s="236"/>
      <c r="K62" s="236"/>
    </row>
    <row r="63" spans="1:251" s="5" customFormat="1" ht="15" customHeight="1" x14ac:dyDescent="0.2">
      <c r="A63" s="114">
        <v>1</v>
      </c>
      <c r="B63" s="481" t="s">
        <v>301</v>
      </c>
      <c r="C63" s="481"/>
      <c r="D63" s="481"/>
      <c r="E63" s="169"/>
      <c r="F63" s="169"/>
      <c r="G63" s="169"/>
      <c r="H63" s="197"/>
      <c r="I63" s="198"/>
      <c r="J63" s="197"/>
      <c r="K63" s="198"/>
    </row>
    <row r="64" spans="1:251" s="5" customFormat="1" ht="15" customHeight="1" x14ac:dyDescent="0.2">
      <c r="A64" s="114">
        <v>2</v>
      </c>
      <c r="B64" s="481" t="s">
        <v>116</v>
      </c>
      <c r="C64" s="481"/>
      <c r="D64" s="481"/>
      <c r="E64" s="169"/>
      <c r="F64" s="169"/>
      <c r="G64" s="169"/>
      <c r="H64" s="197"/>
      <c r="I64" s="198"/>
      <c r="J64" s="197"/>
      <c r="K64" s="198"/>
    </row>
    <row r="65" spans="1:11" s="5" customFormat="1" ht="15" customHeight="1" x14ac:dyDescent="0.2">
      <c r="A65" s="114">
        <v>3</v>
      </c>
      <c r="B65" s="481" t="s">
        <v>100</v>
      </c>
      <c r="C65" s="481"/>
      <c r="D65" s="481"/>
      <c r="E65" s="169"/>
      <c r="F65" s="169"/>
      <c r="G65" s="169"/>
      <c r="H65" s="197"/>
      <c r="I65" s="198"/>
      <c r="J65" s="197"/>
      <c r="K65" s="198"/>
    </row>
    <row r="66" spans="1:11" ht="15" customHeight="1" x14ac:dyDescent="0.2">
      <c r="A66" s="114">
        <v>4</v>
      </c>
      <c r="B66" s="481" t="s">
        <v>250</v>
      </c>
      <c r="C66" s="481"/>
      <c r="D66" s="481"/>
      <c r="E66" s="169"/>
      <c r="F66" s="169"/>
      <c r="G66" s="169"/>
      <c r="H66" s="197"/>
      <c r="I66" s="198"/>
      <c r="J66" s="197"/>
      <c r="K66" s="198"/>
    </row>
    <row r="67" spans="1:11" s="5" customFormat="1" ht="15" customHeight="1" x14ac:dyDescent="0.2">
      <c r="A67" s="114">
        <v>5</v>
      </c>
      <c r="B67" s="481" t="s">
        <v>27</v>
      </c>
      <c r="C67" s="481"/>
      <c r="D67" s="481"/>
      <c r="E67" s="169"/>
      <c r="F67" s="169"/>
      <c r="G67" s="169"/>
      <c r="H67" s="197"/>
      <c r="I67" s="198"/>
      <c r="J67" s="197"/>
      <c r="K67" s="198"/>
    </row>
    <row r="68" spans="1:11" s="5" customFormat="1" ht="15" customHeight="1" x14ac:dyDescent="0.2">
      <c r="A68" s="114">
        <v>6</v>
      </c>
      <c r="B68" s="481" t="s">
        <v>152</v>
      </c>
      <c r="C68" s="481"/>
      <c r="D68" s="481"/>
      <c r="E68" s="169"/>
      <c r="F68" s="169"/>
      <c r="G68" s="169"/>
      <c r="H68" s="197"/>
      <c r="I68" s="198"/>
      <c r="J68" s="197"/>
      <c r="K68" s="198"/>
    </row>
    <row r="69" spans="1:11" s="5" customFormat="1" ht="15" customHeight="1" x14ac:dyDescent="0.2">
      <c r="A69" s="114">
        <v>7</v>
      </c>
      <c r="B69" s="481" t="s">
        <v>296</v>
      </c>
      <c r="C69" s="481"/>
      <c r="D69" s="481"/>
      <c r="E69" s="169"/>
      <c r="F69" s="169"/>
      <c r="G69" s="169"/>
      <c r="H69" s="197"/>
      <c r="I69" s="198"/>
      <c r="J69" s="197"/>
      <c r="K69" s="198"/>
    </row>
    <row r="70" spans="1:11" ht="13.5" customHeight="1" x14ac:dyDescent="0.2">
      <c r="A70" s="114">
        <v>8</v>
      </c>
      <c r="B70" s="440" t="s">
        <v>28</v>
      </c>
      <c r="C70" s="440"/>
      <c r="D70" s="440"/>
      <c r="E70" s="169"/>
      <c r="F70" s="169"/>
      <c r="G70" s="169"/>
      <c r="H70" s="197"/>
      <c r="I70" s="198"/>
      <c r="J70" s="197"/>
      <c r="K70" s="198"/>
    </row>
    <row r="71" spans="1:11" ht="15" customHeight="1" x14ac:dyDescent="0.2">
      <c r="A71" s="114">
        <v>9</v>
      </c>
      <c r="B71" s="440" t="s">
        <v>115</v>
      </c>
      <c r="C71" s="440"/>
      <c r="D71" s="440"/>
      <c r="E71" s="169"/>
      <c r="F71" s="169"/>
      <c r="G71" s="169"/>
      <c r="H71" s="197"/>
      <c r="I71" s="198"/>
      <c r="J71" s="197"/>
      <c r="K71" s="198"/>
    </row>
    <row r="72" spans="1:11" ht="15" customHeight="1" x14ac:dyDescent="0.2">
      <c r="A72" s="114">
        <v>10</v>
      </c>
      <c r="B72" s="440" t="s">
        <v>29</v>
      </c>
      <c r="C72" s="440"/>
      <c r="D72" s="440"/>
      <c r="E72" s="169"/>
      <c r="F72" s="169"/>
      <c r="G72" s="169"/>
      <c r="H72" s="197"/>
      <c r="I72" s="198"/>
      <c r="J72" s="197"/>
      <c r="K72" s="198"/>
    </row>
    <row r="73" spans="1:11" ht="15" customHeight="1" x14ac:dyDescent="0.2">
      <c r="A73" s="114">
        <v>11</v>
      </c>
      <c r="B73" s="440" t="s">
        <v>30</v>
      </c>
      <c r="C73" s="440"/>
      <c r="D73" s="440"/>
      <c r="E73" s="169"/>
      <c r="F73" s="169"/>
      <c r="G73" s="169"/>
      <c r="H73" s="197"/>
      <c r="I73" s="198"/>
      <c r="J73" s="197"/>
      <c r="K73" s="198"/>
    </row>
    <row r="74" spans="1:11" ht="15" customHeight="1" x14ac:dyDescent="0.2">
      <c r="A74" s="114">
        <v>12</v>
      </c>
      <c r="B74" s="440" t="s">
        <v>31</v>
      </c>
      <c r="C74" s="440"/>
      <c r="D74" s="440"/>
      <c r="E74" s="169"/>
      <c r="F74" s="169"/>
      <c r="G74" s="169"/>
      <c r="H74" s="197"/>
      <c r="I74" s="198"/>
      <c r="J74" s="197"/>
      <c r="K74" s="198"/>
    </row>
    <row r="75" spans="1:11" ht="15" customHeight="1" x14ac:dyDescent="0.2">
      <c r="A75" s="114">
        <v>13</v>
      </c>
      <c r="B75" s="440" t="s">
        <v>117</v>
      </c>
      <c r="C75" s="440"/>
      <c r="D75" s="440"/>
      <c r="E75" s="169"/>
      <c r="F75" s="169"/>
      <c r="G75" s="169"/>
      <c r="H75" s="197"/>
      <c r="I75" s="198"/>
      <c r="J75" s="197"/>
      <c r="K75" s="198"/>
    </row>
    <row r="76" spans="1:11" ht="15" customHeight="1" x14ac:dyDescent="0.2">
      <c r="A76" s="114">
        <v>14</v>
      </c>
      <c r="B76" s="440" t="s">
        <v>32</v>
      </c>
      <c r="C76" s="440"/>
      <c r="D76" s="440"/>
      <c r="E76" s="169"/>
      <c r="F76" s="169"/>
      <c r="G76" s="169"/>
      <c r="H76" s="197"/>
      <c r="I76" s="198"/>
      <c r="J76" s="197"/>
      <c r="K76" s="198"/>
    </row>
    <row r="77" spans="1:11" ht="15" customHeight="1" x14ac:dyDescent="0.2">
      <c r="A77" s="54"/>
      <c r="B77" s="465" t="s">
        <v>34</v>
      </c>
      <c r="C77" s="465"/>
      <c r="D77" s="465"/>
      <c r="E77" s="1"/>
      <c r="F77" s="1"/>
      <c r="G77" s="1"/>
      <c r="H77" s="196">
        <f>ROUND(SUM(H63:H76),0)</f>
        <v>0</v>
      </c>
      <c r="I77" s="196">
        <f>ROUND(SUM(I63:I76),0)</f>
        <v>0</v>
      </c>
      <c r="J77" s="196">
        <f>ROUND(SUM(J63:J76),0)</f>
        <v>0</v>
      </c>
      <c r="K77" s="196">
        <f>ROUND(SUM(K63:K76),0)</f>
        <v>0</v>
      </c>
    </row>
    <row r="78" spans="1:11" ht="15" customHeight="1" x14ac:dyDescent="0.2">
      <c r="A78" s="114"/>
      <c r="B78" s="448"/>
      <c r="C78" s="448"/>
      <c r="D78" s="448"/>
      <c r="E78" s="11"/>
      <c r="F78" s="11"/>
      <c r="G78" s="11"/>
      <c r="H78" s="214"/>
      <c r="I78" s="214"/>
      <c r="J78" s="201"/>
      <c r="K78" s="201"/>
    </row>
    <row r="79" spans="1:11" ht="15" customHeight="1" x14ac:dyDescent="0.2">
      <c r="A79" s="114" t="s">
        <v>35</v>
      </c>
      <c r="B79" s="465" t="s">
        <v>169</v>
      </c>
      <c r="C79" s="465"/>
      <c r="D79" s="465"/>
      <c r="E79" s="9"/>
      <c r="F79" s="9"/>
      <c r="G79" s="9"/>
      <c r="H79" s="196">
        <f>H77</f>
        <v>0</v>
      </c>
      <c r="I79" s="196">
        <f>I77</f>
        <v>0</v>
      </c>
      <c r="J79" s="196">
        <f>J77</f>
        <v>0</v>
      </c>
      <c r="K79" s="196">
        <f>K77</f>
        <v>0</v>
      </c>
    </row>
    <row r="80" spans="1:11" ht="15" customHeight="1" x14ac:dyDescent="0.2">
      <c r="A80" s="114" t="s">
        <v>36</v>
      </c>
      <c r="B80" s="481" t="s">
        <v>171</v>
      </c>
      <c r="C80" s="481"/>
      <c r="D80" s="481"/>
      <c r="E80" s="9"/>
      <c r="F80" s="9"/>
      <c r="G80" s="9"/>
      <c r="H80" s="201">
        <f>ROUND(SUM(H79*0.15),0)</f>
        <v>0</v>
      </c>
      <c r="I80" s="201">
        <f>ROUND(SUM(I79*0.15),0)</f>
        <v>0</v>
      </c>
      <c r="J80" s="201">
        <f>ROUND(SUM(J79*0.15),0)</f>
        <v>0</v>
      </c>
      <c r="K80" s="201">
        <f>ROUND(SUM(K79*0.15),0)</f>
        <v>0</v>
      </c>
    </row>
    <row r="81" spans="1:11" ht="15" customHeight="1" x14ac:dyDescent="0.2">
      <c r="A81" s="114" t="s">
        <v>39</v>
      </c>
      <c r="B81" s="465" t="s">
        <v>170</v>
      </c>
      <c r="C81" s="465"/>
      <c r="D81" s="465"/>
      <c r="E81" s="9"/>
      <c r="F81" s="9"/>
      <c r="G81" s="9"/>
      <c r="H81" s="196">
        <f>ROUND(SUM(H80+H79),0)</f>
        <v>0</v>
      </c>
      <c r="I81" s="196">
        <f>ROUND(SUM(I80+I79),0)</f>
        <v>0</v>
      </c>
      <c r="J81" s="196">
        <f>ROUND(SUM(J80+J79),0)</f>
        <v>0</v>
      </c>
      <c r="K81" s="196">
        <f>ROUND(SUM(K80+K79),0)</f>
        <v>0</v>
      </c>
    </row>
    <row r="82" spans="1:11" ht="15" customHeight="1" x14ac:dyDescent="0.2">
      <c r="A82" s="114"/>
      <c r="B82" s="533" t="s">
        <v>173</v>
      </c>
      <c r="C82" s="533"/>
      <c r="D82" s="533"/>
      <c r="E82" s="49"/>
      <c r="F82" s="49"/>
      <c r="G82" s="49"/>
      <c r="H82" s="217">
        <f>ROUND(SUM(H81*0.75),0)</f>
        <v>0</v>
      </c>
      <c r="I82" s="217">
        <f>ROUND(SUM(I81*0.75),0)</f>
        <v>0</v>
      </c>
      <c r="J82" s="217">
        <f>ROUND(SUM(J81*0.75),0)</f>
        <v>0</v>
      </c>
      <c r="K82" s="217">
        <f>ROUND(SUM(K81*0.75),0)</f>
        <v>0</v>
      </c>
    </row>
    <row r="83" spans="1:11" ht="15" customHeight="1" x14ac:dyDescent="0.2">
      <c r="A83" s="116"/>
      <c r="B83" s="515" t="s">
        <v>174</v>
      </c>
      <c r="C83" s="515"/>
      <c r="D83" s="515"/>
      <c r="E83" s="117"/>
      <c r="F83" s="117"/>
      <c r="G83" s="117"/>
      <c r="H83" s="237"/>
      <c r="I83" s="237"/>
      <c r="J83" s="237"/>
      <c r="K83" s="237"/>
    </row>
    <row r="84" spans="1:11" ht="15" customHeight="1" thickBot="1" x14ac:dyDescent="0.25">
      <c r="A84" s="9"/>
      <c r="B84" s="1"/>
      <c r="C84" s="1"/>
      <c r="D84" s="1"/>
      <c r="E84" s="9"/>
      <c r="F84" s="9"/>
      <c r="G84" s="9"/>
      <c r="H84" s="1"/>
      <c r="I84" s="1"/>
      <c r="K84" s="1"/>
    </row>
    <row r="85" spans="1:11" ht="15" customHeight="1" x14ac:dyDescent="0.2">
      <c r="A85" s="5"/>
      <c r="B85" s="457" t="s">
        <v>44</v>
      </c>
      <c r="C85" s="458"/>
      <c r="D85" s="15"/>
      <c r="E85" s="16"/>
      <c r="F85" s="16"/>
      <c r="G85" s="16"/>
      <c r="H85" s="17"/>
      <c r="I85" s="18"/>
      <c r="J85" s="18"/>
      <c r="K85" s="19"/>
    </row>
    <row r="86" spans="1:11" ht="15" customHeight="1" x14ac:dyDescent="0.2">
      <c r="A86" s="5"/>
      <c r="B86" s="473" t="s">
        <v>45</v>
      </c>
      <c r="C86" s="440"/>
      <c r="H86" s="6" t="s">
        <v>140</v>
      </c>
      <c r="I86" s="234">
        <f>I83</f>
        <v>0</v>
      </c>
      <c r="J86" s="189" t="s">
        <v>142</v>
      </c>
      <c r="K86" s="243"/>
    </row>
    <row r="87" spans="1:11" ht="15" customHeight="1" x14ac:dyDescent="0.2">
      <c r="A87" s="5"/>
      <c r="B87" s="473" t="s">
        <v>46</v>
      </c>
      <c r="C87" s="440"/>
      <c r="H87" s="53"/>
      <c r="I87" s="14"/>
      <c r="J87" s="189" t="s">
        <v>143</v>
      </c>
      <c r="K87" s="243"/>
    </row>
    <row r="88" spans="1:11" ht="15" customHeight="1" x14ac:dyDescent="0.2">
      <c r="A88" s="5"/>
      <c r="B88" s="473" t="s">
        <v>47</v>
      </c>
      <c r="C88" s="440"/>
      <c r="H88" s="53"/>
      <c r="I88" s="14"/>
      <c r="J88" s="189" t="s">
        <v>144</v>
      </c>
      <c r="K88" s="243"/>
    </row>
    <row r="89" spans="1:11" ht="15" customHeight="1" thickBot="1" x14ac:dyDescent="0.25">
      <c r="A89" s="2"/>
      <c r="B89" s="474" t="s">
        <v>48</v>
      </c>
      <c r="C89" s="475"/>
      <c r="D89" s="23" t="s">
        <v>189</v>
      </c>
      <c r="E89" s="21"/>
      <c r="F89" s="21"/>
      <c r="G89" s="21"/>
      <c r="H89" s="22"/>
      <c r="I89" s="23"/>
      <c r="J89" s="23"/>
      <c r="K89" s="24"/>
    </row>
    <row r="90" spans="1:11" ht="15" customHeight="1" x14ac:dyDescent="0.2">
      <c r="A90" s="489"/>
      <c r="B90" s="489"/>
      <c r="C90" s="489"/>
      <c r="D90" s="489"/>
      <c r="E90" s="489"/>
      <c r="F90" s="489"/>
      <c r="G90" s="489"/>
      <c r="H90" s="489"/>
      <c r="I90" s="489"/>
      <c r="J90" s="489"/>
      <c r="K90" s="489"/>
    </row>
    <row r="91" spans="1:11" ht="15.6" customHeight="1" x14ac:dyDescent="0.2">
      <c r="A91" s="324"/>
      <c r="B91" s="324"/>
      <c r="C91" s="324"/>
      <c r="D91" s="324"/>
      <c r="E91" s="324"/>
      <c r="F91" s="324"/>
      <c r="G91" s="324"/>
      <c r="H91" s="324"/>
      <c r="I91" s="324"/>
      <c r="J91" s="324"/>
      <c r="K91" s="324"/>
    </row>
    <row r="92" spans="1:11" ht="15.6" customHeight="1" x14ac:dyDescent="0.2">
      <c r="A92" s="324"/>
      <c r="B92" s="324"/>
      <c r="C92" s="324"/>
      <c r="D92" s="324"/>
      <c r="E92" s="324"/>
      <c r="F92" s="324"/>
      <c r="G92" s="324"/>
      <c r="H92" s="324"/>
      <c r="I92" s="324"/>
      <c r="J92" s="324"/>
      <c r="K92" s="324"/>
    </row>
    <row r="93" spans="1:11" ht="15.6" customHeight="1" x14ac:dyDescent="0.2">
      <c r="A93" s="324"/>
      <c r="B93" s="324"/>
      <c r="C93" s="324"/>
      <c r="D93" s="324"/>
      <c r="E93" s="324"/>
      <c r="F93" s="324"/>
      <c r="G93" s="324"/>
      <c r="H93" s="324"/>
      <c r="I93" s="324"/>
      <c r="J93" s="324"/>
      <c r="K93" s="324"/>
    </row>
    <row r="94" spans="1:11" ht="15.6" customHeight="1" x14ac:dyDescent="0.2">
      <c r="A94" s="324"/>
      <c r="B94" s="324"/>
      <c r="C94" s="324"/>
      <c r="D94" s="324"/>
      <c r="E94" s="324"/>
      <c r="F94" s="324"/>
      <c r="G94" s="324"/>
      <c r="H94" s="324"/>
      <c r="I94" s="324"/>
      <c r="J94" s="324"/>
      <c r="K94" s="324"/>
    </row>
  </sheetData>
  <mergeCells count="313">
    <mergeCell ref="B56:D56"/>
    <mergeCell ref="B59:D59"/>
    <mergeCell ref="A49:K49"/>
    <mergeCell ref="A54:K54"/>
    <mergeCell ref="D29:F29"/>
    <mergeCell ref="D30:F30"/>
    <mergeCell ref="C26:K26"/>
    <mergeCell ref="A24:B24"/>
    <mergeCell ref="C24:K24"/>
    <mergeCell ref="G9:K9"/>
    <mergeCell ref="B82:D82"/>
    <mergeCell ref="I30:K30"/>
    <mergeCell ref="A44:K44"/>
    <mergeCell ref="A50:K50"/>
    <mergeCell ref="A53:K53"/>
    <mergeCell ref="B58:D58"/>
    <mergeCell ref="A55:G55"/>
    <mergeCell ref="A47:K47"/>
    <mergeCell ref="A48:K48"/>
    <mergeCell ref="B66:D66"/>
    <mergeCell ref="B61:D61"/>
    <mergeCell ref="A41:K41"/>
    <mergeCell ref="A43:K43"/>
    <mergeCell ref="A25:B25"/>
    <mergeCell ref="C25:K25"/>
    <mergeCell ref="B60:D60"/>
    <mergeCell ref="J55:K55"/>
    <mergeCell ref="B57:D57"/>
    <mergeCell ref="H55:I55"/>
    <mergeCell ref="A51:K51"/>
    <mergeCell ref="A52:K52"/>
    <mergeCell ref="C22:K22"/>
    <mergeCell ref="A26:B26"/>
    <mergeCell ref="A31:K31"/>
    <mergeCell ref="C12:F12"/>
    <mergeCell ref="C13:F13"/>
    <mergeCell ref="A1:C1"/>
    <mergeCell ref="D1:K1"/>
    <mergeCell ref="A2:C2"/>
    <mergeCell ref="D2:K2"/>
    <mergeCell ref="A3:C3"/>
    <mergeCell ref="D3:K3"/>
    <mergeCell ref="A12:B12"/>
    <mergeCell ref="A7:B7"/>
    <mergeCell ref="A10:B10"/>
    <mergeCell ref="A11:B11"/>
    <mergeCell ref="A13:B13"/>
    <mergeCell ref="C10:F10"/>
    <mergeCell ref="C11:F11"/>
    <mergeCell ref="A4:C4"/>
    <mergeCell ref="D4:K4"/>
    <mergeCell ref="A9:B9"/>
    <mergeCell ref="A5:C5"/>
    <mergeCell ref="D5:K5"/>
    <mergeCell ref="A6:K6"/>
    <mergeCell ref="G7:K7"/>
    <mergeCell ref="G8:K8"/>
    <mergeCell ref="DX40:EH40"/>
    <mergeCell ref="A8:B8"/>
    <mergeCell ref="C7:F7"/>
    <mergeCell ref="C8:F8"/>
    <mergeCell ref="C9:F9"/>
    <mergeCell ref="FE40:FO40"/>
    <mergeCell ref="FP40:FZ40"/>
    <mergeCell ref="GA40:GK40"/>
    <mergeCell ref="DB40:DL40"/>
    <mergeCell ref="DM40:DW40"/>
    <mergeCell ref="EI40:ES40"/>
    <mergeCell ref="ET40:FD40"/>
    <mergeCell ref="AC40:AM40"/>
    <mergeCell ref="AN40:AX40"/>
    <mergeCell ref="BJ40:BT40"/>
    <mergeCell ref="BU40:CE40"/>
    <mergeCell ref="CF40:CP40"/>
    <mergeCell ref="CQ40:DA40"/>
    <mergeCell ref="A28:B28"/>
    <mergeCell ref="C27:K27"/>
    <mergeCell ref="C28:K28"/>
    <mergeCell ref="A32:K32"/>
    <mergeCell ref="A33:K33"/>
    <mergeCell ref="I29:K29"/>
    <mergeCell ref="A34:K34"/>
    <mergeCell ref="A35:K35"/>
    <mergeCell ref="A36:K36"/>
    <mergeCell ref="A37:K37"/>
    <mergeCell ref="A38:K38"/>
    <mergeCell ref="GW39:HG39"/>
    <mergeCell ref="L39:Q39"/>
    <mergeCell ref="GL39:GV39"/>
    <mergeCell ref="R39:AB39"/>
    <mergeCell ref="AC39:AM39"/>
    <mergeCell ref="AN39:AX39"/>
    <mergeCell ref="AY39:BI39"/>
    <mergeCell ref="BJ39:BT39"/>
    <mergeCell ref="BU39:CE39"/>
    <mergeCell ref="A39:K39"/>
    <mergeCell ref="CF39:CP39"/>
    <mergeCell ref="CQ39:DA39"/>
    <mergeCell ref="DB39:DL39"/>
    <mergeCell ref="DM39:DW39"/>
    <mergeCell ref="DX39:EH39"/>
    <mergeCell ref="EI39:ES39"/>
    <mergeCell ref="IO39:IQ39"/>
    <mergeCell ref="HH40:HR40"/>
    <mergeCell ref="HS40:IC40"/>
    <mergeCell ref="ID40:IN40"/>
    <mergeCell ref="IO40:IQ40"/>
    <mergeCell ref="IO41:IQ41"/>
    <mergeCell ref="HS41:IC41"/>
    <mergeCell ref="HH41:HR41"/>
    <mergeCell ref="ET39:FD39"/>
    <mergeCell ref="FE39:FO39"/>
    <mergeCell ref="FP39:FZ39"/>
    <mergeCell ref="GA39:GK39"/>
    <mergeCell ref="ID41:IN41"/>
    <mergeCell ref="HH39:HR39"/>
    <mergeCell ref="HS39:IC39"/>
    <mergeCell ref="ID39:IN39"/>
    <mergeCell ref="GL41:GV41"/>
    <mergeCell ref="GW41:HG41"/>
    <mergeCell ref="GL40:GV40"/>
    <mergeCell ref="GW40:HG40"/>
    <mergeCell ref="AY40:BI40"/>
    <mergeCell ref="A40:K40"/>
    <mergeCell ref="L40:Q40"/>
    <mergeCell ref="R40:AB40"/>
    <mergeCell ref="AY41:BI41"/>
    <mergeCell ref="L43:Q43"/>
    <mergeCell ref="R43:AB43"/>
    <mergeCell ref="AC43:AM43"/>
    <mergeCell ref="AN43:AX43"/>
    <mergeCell ref="A42:K42"/>
    <mergeCell ref="AY43:BI43"/>
    <mergeCell ref="EI43:ES43"/>
    <mergeCell ref="ET43:FD43"/>
    <mergeCell ref="FE43:FO43"/>
    <mergeCell ref="FP43:FZ43"/>
    <mergeCell ref="DX44:EH44"/>
    <mergeCell ref="EI44:ES44"/>
    <mergeCell ref="L41:Q41"/>
    <mergeCell ref="R41:AB41"/>
    <mergeCell ref="AC41:AM41"/>
    <mergeCell ref="AN41:AX41"/>
    <mergeCell ref="CF43:CP43"/>
    <mergeCell ref="CQ43:DA43"/>
    <mergeCell ref="DB43:DL43"/>
    <mergeCell ref="BJ44:BT44"/>
    <mergeCell ref="BU44:CE44"/>
    <mergeCell ref="CF44:CP44"/>
    <mergeCell ref="CQ44:DA44"/>
    <mergeCell ref="DB44:DL44"/>
    <mergeCell ref="DX43:EH43"/>
    <mergeCell ref="HH45:HR45"/>
    <mergeCell ref="DX41:EH41"/>
    <mergeCell ref="BJ41:BT41"/>
    <mergeCell ref="HS43:IC43"/>
    <mergeCell ref="IO43:IQ43"/>
    <mergeCell ref="GA43:GK43"/>
    <mergeCell ref="GL43:GV43"/>
    <mergeCell ref="GW43:HG43"/>
    <mergeCell ref="HH43:HR43"/>
    <mergeCell ref="ID43:IN43"/>
    <mergeCell ref="DM43:DW43"/>
    <mergeCell ref="EI41:ES41"/>
    <mergeCell ref="ET41:FD41"/>
    <mergeCell ref="FE41:FO41"/>
    <mergeCell ref="FP41:FZ41"/>
    <mergeCell ref="GA41:GK41"/>
    <mergeCell ref="BU41:CE41"/>
    <mergeCell ref="CF41:CP41"/>
    <mergeCell ref="CQ41:DA41"/>
    <mergeCell ref="DB41:DL41"/>
    <mergeCell ref="DM41:DW41"/>
    <mergeCell ref="FP44:FZ44"/>
    <mergeCell ref="BJ43:BT43"/>
    <mergeCell ref="BU43:CE43"/>
    <mergeCell ref="GW46:HG46"/>
    <mergeCell ref="IO44:IQ44"/>
    <mergeCell ref="A45:K45"/>
    <mergeCell ref="L45:Q45"/>
    <mergeCell ref="R45:AB45"/>
    <mergeCell ref="AC45:AM45"/>
    <mergeCell ref="AN45:AX45"/>
    <mergeCell ref="AY45:BI45"/>
    <mergeCell ref="BJ45:BT45"/>
    <mergeCell ref="L44:Q44"/>
    <mergeCell ref="R44:AB44"/>
    <mergeCell ref="AC44:AM44"/>
    <mergeCell ref="AN44:AX44"/>
    <mergeCell ref="AY44:BI44"/>
    <mergeCell ref="DM44:DW44"/>
    <mergeCell ref="HS44:IC44"/>
    <mergeCell ref="ID44:IN44"/>
    <mergeCell ref="ET44:FD44"/>
    <mergeCell ref="GA44:GK44"/>
    <mergeCell ref="GL44:GV44"/>
    <mergeCell ref="GW44:HG44"/>
    <mergeCell ref="HH44:HR44"/>
    <mergeCell ref="FE44:FO44"/>
    <mergeCell ref="GW45:HG45"/>
    <mergeCell ref="DM46:DW46"/>
    <mergeCell ref="HS45:IC45"/>
    <mergeCell ref="FP45:FZ45"/>
    <mergeCell ref="GA45:GK45"/>
    <mergeCell ref="GL45:GV45"/>
    <mergeCell ref="ID45:IN45"/>
    <mergeCell ref="IO45:IQ45"/>
    <mergeCell ref="A46:K46"/>
    <mergeCell ref="L46:Q46"/>
    <mergeCell ref="R46:AB46"/>
    <mergeCell ref="AC46:AM46"/>
    <mergeCell ref="AN46:AX46"/>
    <mergeCell ref="EI45:ES45"/>
    <mergeCell ref="ET45:FD45"/>
    <mergeCell ref="FE45:FO45"/>
    <mergeCell ref="BU45:CE45"/>
    <mergeCell ref="CF45:CP45"/>
    <mergeCell ref="CQ45:DA45"/>
    <mergeCell ref="DB45:DL45"/>
    <mergeCell ref="DM45:DW45"/>
    <mergeCell ref="DX45:EH45"/>
    <mergeCell ref="IO46:IQ46"/>
    <mergeCell ref="GA46:GK46"/>
    <mergeCell ref="GL46:GV46"/>
    <mergeCell ref="HS46:IC46"/>
    <mergeCell ref="HT52:IF52"/>
    <mergeCell ref="L52:S52"/>
    <mergeCell ref="T52:AF52"/>
    <mergeCell ref="AG52:AS52"/>
    <mergeCell ref="DX46:EH46"/>
    <mergeCell ref="EI46:ES46"/>
    <mergeCell ref="ET46:FD46"/>
    <mergeCell ref="CT52:DF52"/>
    <mergeCell ref="AY46:BI46"/>
    <mergeCell ref="HG52:HS52"/>
    <mergeCell ref="AT52:BF52"/>
    <mergeCell ref="BG52:BS52"/>
    <mergeCell ref="BT52:CF52"/>
    <mergeCell ref="CG52:CS52"/>
    <mergeCell ref="HH46:HR46"/>
    <mergeCell ref="BJ46:BT46"/>
    <mergeCell ref="BU46:CE46"/>
    <mergeCell ref="ID46:IN46"/>
    <mergeCell ref="FE46:FO46"/>
    <mergeCell ref="CF46:CP46"/>
    <mergeCell ref="CQ46:DA46"/>
    <mergeCell ref="DB46:DL46"/>
    <mergeCell ref="FP46:FZ46"/>
    <mergeCell ref="IG52:IQ52"/>
    <mergeCell ref="DT52:EF52"/>
    <mergeCell ref="EG52:ES52"/>
    <mergeCell ref="ET52:FF52"/>
    <mergeCell ref="FG52:FS52"/>
    <mergeCell ref="FT52:GF52"/>
    <mergeCell ref="GG52:GS52"/>
    <mergeCell ref="GT52:HF52"/>
    <mergeCell ref="A93:K93"/>
    <mergeCell ref="B77:D77"/>
    <mergeCell ref="B75:D75"/>
    <mergeCell ref="B83:D83"/>
    <mergeCell ref="B79:D79"/>
    <mergeCell ref="B80:D80"/>
    <mergeCell ref="B81:D81"/>
    <mergeCell ref="B71:D71"/>
    <mergeCell ref="B72:D72"/>
    <mergeCell ref="B63:D63"/>
    <mergeCell ref="B64:D64"/>
    <mergeCell ref="B65:D65"/>
    <mergeCell ref="A90:K90"/>
    <mergeCell ref="A91:K91"/>
    <mergeCell ref="A92:K92"/>
    <mergeCell ref="DG52:DS52"/>
    <mergeCell ref="G10:K10"/>
    <mergeCell ref="G11:K11"/>
    <mergeCell ref="G12:K12"/>
    <mergeCell ref="G13:K13"/>
    <mergeCell ref="G14:K14"/>
    <mergeCell ref="A94:K94"/>
    <mergeCell ref="A29:B29"/>
    <mergeCell ref="A30:B30"/>
    <mergeCell ref="A23:B23"/>
    <mergeCell ref="C23:K23"/>
    <mergeCell ref="B85:C85"/>
    <mergeCell ref="B86:C86"/>
    <mergeCell ref="B74:D74"/>
    <mergeCell ref="B76:D76"/>
    <mergeCell ref="B67:D67"/>
    <mergeCell ref="B68:D68"/>
    <mergeCell ref="B78:D78"/>
    <mergeCell ref="B73:D73"/>
    <mergeCell ref="B69:D69"/>
    <mergeCell ref="B70:D70"/>
    <mergeCell ref="B89:C89"/>
    <mergeCell ref="B87:C87"/>
    <mergeCell ref="B88:C88"/>
    <mergeCell ref="A27:B27"/>
    <mergeCell ref="C14:F14"/>
    <mergeCell ref="C15:F15"/>
    <mergeCell ref="A19:B19"/>
    <mergeCell ref="A14:B14"/>
    <mergeCell ref="A17:B17"/>
    <mergeCell ref="A18:K18"/>
    <mergeCell ref="A21:B21"/>
    <mergeCell ref="A22:B22"/>
    <mergeCell ref="A15:B15"/>
    <mergeCell ref="A16:B16"/>
    <mergeCell ref="C16:K16"/>
    <mergeCell ref="C17:K17"/>
    <mergeCell ref="C19:K19"/>
    <mergeCell ref="G15:K15"/>
    <mergeCell ref="A20:B20"/>
    <mergeCell ref="C20:K20"/>
    <mergeCell ref="C21:K21"/>
  </mergeCells>
  <printOptions gridLines="1"/>
  <pageMargins left="0.39370078740157483" right="0.39370078740157483" top="0.98425196850393704" bottom="0.39370078740157483" header="0.51181102362204722" footer="0.51181102362204722"/>
  <pageSetup scale="63" fitToHeight="0" orientation="portrait" r:id="rId1"/>
  <headerFooter alignWithMargins="0">
    <oddHeader>&amp;L&amp;G&amp;C&amp;"Calibri,Normal"MUSICACTION
VITRINES MUSICALES 26-27
VOLET 3 -  VITRINE ET TOURNÉE INTERNATIONALES
ADAPTATION&amp;"Calibri,Gras"&amp;9
&amp;R&amp;"Calibri,Gras"&amp;9   &amp;"Calibri,Normal"  &amp;P de &amp;N</oddHeader>
  </headerFooter>
  <rowBreaks count="2" manualBreakCount="2">
    <brk id="31" max="16383" man="1"/>
    <brk id="53" max="16383" man="1"/>
  </rowBreaks>
  <ignoredErrors>
    <ignoredError sqref="H81:K81 K79 I79" unlockedFormula="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F986B-ACD2-4E9C-976E-53D05CF3928A}">
  <dimension ref="A1:J166"/>
  <sheetViews>
    <sheetView zoomScaleNormal="100" workbookViewId="0">
      <selection activeCell="A7" sqref="A7:J7"/>
    </sheetView>
  </sheetViews>
  <sheetFormatPr baseColWidth="10" defaultRowHeight="12.75" x14ac:dyDescent="0.2"/>
  <cols>
    <col min="1" max="1" width="11" customWidth="1"/>
    <col min="2" max="2" width="26.85546875" customWidth="1"/>
    <col min="3" max="3" width="24.42578125" customWidth="1"/>
    <col min="4" max="4" width="27.140625" customWidth="1"/>
    <col min="5" max="5" width="22.140625" customWidth="1"/>
    <col min="6" max="6" width="25.85546875" customWidth="1"/>
    <col min="7" max="7" width="25.28515625" customWidth="1"/>
    <col min="8" max="8" width="28.140625" customWidth="1"/>
    <col min="9" max="9" width="26.42578125" customWidth="1"/>
    <col min="10" max="10" width="16.85546875" customWidth="1"/>
  </cols>
  <sheetData>
    <row r="1" spans="1:10" s="2" customFormat="1" ht="36.75" customHeight="1" x14ac:dyDescent="0.2">
      <c r="A1" s="535" t="s">
        <v>279</v>
      </c>
      <c r="B1" s="536"/>
      <c r="C1" s="536"/>
      <c r="D1" s="536"/>
      <c r="E1" s="536"/>
      <c r="F1" s="536"/>
      <c r="G1" s="536"/>
      <c r="H1" s="536"/>
      <c r="I1" s="536"/>
      <c r="J1" s="178"/>
    </row>
    <row r="2" spans="1:10" s="2" customFormat="1" ht="14.1" customHeight="1" x14ac:dyDescent="0.2">
      <c r="A2" s="539" t="s">
        <v>280</v>
      </c>
      <c r="B2" s="539"/>
      <c r="C2" s="539"/>
      <c r="D2" s="539"/>
      <c r="E2" s="539"/>
      <c r="F2" s="539"/>
      <c r="G2" s="539"/>
      <c r="H2" s="539"/>
      <c r="I2" s="539"/>
      <c r="J2" s="539"/>
    </row>
    <row r="3" spans="1:10" s="3" customFormat="1" ht="86.25" customHeight="1" x14ac:dyDescent="0.2">
      <c r="A3" s="324"/>
      <c r="B3" s="324"/>
      <c r="C3" s="324"/>
      <c r="D3" s="324"/>
      <c r="E3" s="324"/>
      <c r="F3" s="324"/>
      <c r="G3" s="324"/>
      <c r="H3" s="324"/>
      <c r="I3" s="324"/>
      <c r="J3" s="324"/>
    </row>
    <row r="4" spans="1:10" s="3" customFormat="1" ht="14.1" customHeight="1" x14ac:dyDescent="0.2">
      <c r="A4" s="534" t="s">
        <v>281</v>
      </c>
      <c r="B4" s="534"/>
      <c r="C4" s="534"/>
      <c r="D4" s="534"/>
      <c r="E4" s="534"/>
      <c r="F4" s="534"/>
      <c r="G4" s="534"/>
      <c r="H4" s="534"/>
      <c r="I4" s="534"/>
      <c r="J4" s="534"/>
    </row>
    <row r="5" spans="1:10" s="3" customFormat="1" ht="71.45" customHeight="1" x14ac:dyDescent="0.2">
      <c r="A5" s="324"/>
      <c r="B5" s="324"/>
      <c r="C5" s="324"/>
      <c r="D5" s="324"/>
      <c r="E5" s="324"/>
      <c r="F5" s="324"/>
      <c r="G5" s="324"/>
      <c r="H5" s="324"/>
      <c r="I5" s="324"/>
      <c r="J5" s="324"/>
    </row>
    <row r="6" spans="1:10" s="3" customFormat="1" ht="14.1" customHeight="1" x14ac:dyDescent="0.2">
      <c r="A6" s="534" t="s">
        <v>282</v>
      </c>
      <c r="B6" s="538"/>
      <c r="C6" s="538"/>
      <c r="D6" s="538"/>
      <c r="E6" s="538"/>
      <c r="F6" s="538"/>
      <c r="G6" s="538"/>
      <c r="H6" s="538"/>
      <c r="I6" s="538"/>
    </row>
    <row r="7" spans="1:10" s="3" customFormat="1" ht="75.75" customHeight="1" x14ac:dyDescent="0.2">
      <c r="A7" s="324"/>
      <c r="B7" s="324"/>
      <c r="C7" s="324"/>
      <c r="D7" s="324"/>
      <c r="E7" s="324"/>
      <c r="F7" s="324"/>
      <c r="G7" s="324"/>
      <c r="H7" s="324"/>
      <c r="I7" s="324"/>
      <c r="J7" s="324"/>
    </row>
    <row r="8" spans="1:10" s="3" customFormat="1" ht="15" customHeight="1" x14ac:dyDescent="0.2">
      <c r="A8" s="534" t="s">
        <v>283</v>
      </c>
      <c r="B8" s="534"/>
      <c r="C8" s="534"/>
      <c r="D8" s="534"/>
      <c r="E8" s="534"/>
      <c r="F8" s="534"/>
      <c r="G8" s="534"/>
      <c r="H8" s="534"/>
      <c r="I8" s="534"/>
      <c r="J8" s="534"/>
    </row>
    <row r="9" spans="1:10" s="3" customFormat="1" ht="64.5" customHeight="1" x14ac:dyDescent="0.2">
      <c r="A9" s="324"/>
      <c r="B9" s="324"/>
      <c r="C9" s="324"/>
      <c r="D9" s="324"/>
      <c r="E9" s="324"/>
      <c r="F9" s="324"/>
      <c r="G9" s="324"/>
      <c r="H9" s="324"/>
      <c r="I9" s="324"/>
      <c r="J9" s="324"/>
    </row>
    <row r="10" spans="1:10" s="3" customFormat="1" ht="20.100000000000001" customHeight="1" x14ac:dyDescent="0.2">
      <c r="A10" s="535" t="s">
        <v>284</v>
      </c>
      <c r="B10" s="536"/>
      <c r="C10" s="536"/>
      <c r="D10" s="536"/>
      <c r="E10" s="536"/>
      <c r="F10" s="536"/>
      <c r="G10" s="536"/>
      <c r="H10" s="536"/>
      <c r="I10" s="536"/>
      <c r="J10" s="179"/>
    </row>
    <row r="11" spans="1:10" s="3" customFormat="1" ht="20.100000000000001" customHeight="1" x14ac:dyDescent="0.2">
      <c r="A11" s="537" t="s">
        <v>285</v>
      </c>
      <c r="B11" s="537"/>
      <c r="C11" s="537"/>
      <c r="D11" s="537"/>
      <c r="E11" s="537"/>
      <c r="F11" s="537"/>
      <c r="G11" s="537"/>
      <c r="H11" s="537"/>
      <c r="I11" s="537"/>
      <c r="J11" s="537"/>
    </row>
    <row r="12" spans="1:10" s="180" customFormat="1" ht="84" customHeight="1" x14ac:dyDescent="0.2">
      <c r="B12" s="181" t="s">
        <v>286</v>
      </c>
      <c r="C12" s="181" t="s">
        <v>287</v>
      </c>
      <c r="D12" s="181" t="s">
        <v>288</v>
      </c>
      <c r="E12" s="181" t="s">
        <v>289</v>
      </c>
      <c r="F12" s="182" t="s">
        <v>290</v>
      </c>
      <c r="G12" s="182" t="s">
        <v>291</v>
      </c>
      <c r="H12" s="182" t="s">
        <v>292</v>
      </c>
      <c r="I12" s="182" t="s">
        <v>293</v>
      </c>
      <c r="J12" s="181" t="s">
        <v>294</v>
      </c>
    </row>
    <row r="13" spans="1:10" s="3" customFormat="1" ht="92.1" customHeight="1" x14ac:dyDescent="0.2">
      <c r="A13" s="183" t="s">
        <v>26</v>
      </c>
      <c r="B13" s="183"/>
      <c r="C13" s="183"/>
      <c r="D13" s="183"/>
      <c r="E13" s="183"/>
      <c r="F13" s="184"/>
      <c r="G13" s="185"/>
      <c r="H13" s="185"/>
      <c r="I13" s="185"/>
      <c r="J13" s="185"/>
    </row>
    <row r="14" spans="1:10" s="3" customFormat="1" ht="92.1" customHeight="1" x14ac:dyDescent="0.2">
      <c r="A14" s="183" t="s">
        <v>295</v>
      </c>
      <c r="B14" s="183"/>
      <c r="C14" s="183"/>
      <c r="D14" s="183"/>
      <c r="E14" s="183"/>
      <c r="F14" s="184"/>
      <c r="G14" s="185"/>
      <c r="H14" s="185"/>
      <c r="I14" s="185"/>
      <c r="J14" s="185"/>
    </row>
    <row r="15" spans="1:10" s="3" customFormat="1" ht="14.1" customHeight="1" x14ac:dyDescent="0.2">
      <c r="B15" s="437"/>
      <c r="C15" s="437"/>
      <c r="D15" s="437"/>
      <c r="E15" s="437"/>
      <c r="F15" s="186"/>
    </row>
    <row r="16" spans="1:10" s="3" customFormat="1" ht="12" x14ac:dyDescent="0.2">
      <c r="B16" s="435"/>
      <c r="C16" s="435"/>
      <c r="D16" s="435"/>
      <c r="E16" s="435"/>
      <c r="F16" s="186"/>
    </row>
    <row r="17" spans="2:9" s="3" customFormat="1" ht="12" x14ac:dyDescent="0.2">
      <c r="B17" s="435"/>
      <c r="C17" s="435"/>
      <c r="D17" s="435"/>
      <c r="E17" s="435"/>
      <c r="F17" s="186"/>
    </row>
    <row r="18" spans="2:9" s="3" customFormat="1" ht="12" x14ac:dyDescent="0.2">
      <c r="B18" s="435"/>
      <c r="C18" s="435"/>
      <c r="D18" s="435"/>
      <c r="E18" s="435"/>
      <c r="F18" s="186"/>
    </row>
    <row r="19" spans="2:9" s="3" customFormat="1" ht="12" x14ac:dyDescent="0.2">
      <c r="B19" s="435"/>
      <c r="C19" s="435"/>
      <c r="D19" s="435"/>
      <c r="E19" s="435"/>
      <c r="F19" s="186"/>
    </row>
    <row r="20" spans="2:9" s="3" customFormat="1" ht="12" x14ac:dyDescent="0.2">
      <c r="B20" s="435"/>
      <c r="C20" s="435"/>
      <c r="D20" s="435"/>
      <c r="E20" s="435"/>
      <c r="F20" s="186"/>
    </row>
    <row r="21" spans="2:9" s="3" customFormat="1" ht="14.1" customHeight="1" x14ac:dyDescent="0.2">
      <c r="B21" s="435"/>
      <c r="C21" s="435"/>
      <c r="D21" s="435"/>
      <c r="E21" s="435"/>
      <c r="F21" s="186"/>
    </row>
    <row r="22" spans="2:9" s="2" customFormat="1" ht="14.1" customHeight="1" x14ac:dyDescent="0.2">
      <c r="E22" s="3"/>
      <c r="F22" s="3"/>
      <c r="G22" s="3"/>
      <c r="H22" s="3"/>
      <c r="I22" s="3"/>
    </row>
    <row r="23" spans="2:9" s="2" customFormat="1" ht="14.1" customHeight="1" x14ac:dyDescent="0.2">
      <c r="E23" s="3"/>
      <c r="F23" s="3"/>
      <c r="G23" s="3"/>
      <c r="H23" s="3"/>
      <c r="I23" s="3"/>
    </row>
    <row r="24" spans="2:9" s="2" customFormat="1" ht="14.1" customHeight="1" x14ac:dyDescent="0.2">
      <c r="E24" s="3"/>
      <c r="F24" s="3"/>
      <c r="G24" s="3"/>
      <c r="H24" s="3"/>
      <c r="I24" s="3"/>
    </row>
    <row r="25" spans="2:9" s="2" customFormat="1" ht="14.1" customHeight="1" x14ac:dyDescent="0.2">
      <c r="E25" s="3"/>
      <c r="F25" s="3"/>
      <c r="G25" s="3"/>
      <c r="H25" s="3"/>
      <c r="I25" s="3"/>
    </row>
    <row r="26" spans="2:9" s="2" customFormat="1" ht="14.1" customHeight="1" x14ac:dyDescent="0.2">
      <c r="E26" s="3"/>
      <c r="F26" s="3"/>
      <c r="G26" s="3"/>
      <c r="H26" s="3"/>
      <c r="I26" s="3"/>
    </row>
    <row r="27" spans="2:9" s="2" customFormat="1" ht="14.1" customHeight="1" x14ac:dyDescent="0.2">
      <c r="E27" s="3"/>
      <c r="F27" s="3"/>
      <c r="G27" s="3"/>
      <c r="H27" s="3"/>
      <c r="I27" s="3"/>
    </row>
    <row r="28" spans="2:9" s="2" customFormat="1" ht="14.1" customHeight="1" x14ac:dyDescent="0.2">
      <c r="E28" s="3"/>
      <c r="F28" s="3"/>
      <c r="G28" s="3"/>
      <c r="H28" s="3"/>
      <c r="I28" s="3"/>
    </row>
    <row r="29" spans="2:9" s="2" customFormat="1" ht="14.1" customHeight="1" x14ac:dyDescent="0.2">
      <c r="E29" s="3"/>
      <c r="F29" s="3"/>
      <c r="G29" s="3"/>
      <c r="H29" s="3"/>
      <c r="I29" s="3"/>
    </row>
    <row r="30" spans="2:9" s="2" customFormat="1" ht="14.1" customHeight="1" x14ac:dyDescent="0.2">
      <c r="E30" s="3"/>
      <c r="F30" s="3"/>
      <c r="G30" s="3"/>
      <c r="H30" s="3"/>
      <c r="I30" s="3"/>
    </row>
    <row r="31" spans="2:9" s="2" customFormat="1" ht="14.1" customHeight="1" x14ac:dyDescent="0.2">
      <c r="E31" s="3"/>
      <c r="F31" s="3"/>
      <c r="G31" s="3"/>
      <c r="H31" s="3"/>
      <c r="I31" s="3"/>
    </row>
    <row r="32" spans="2:9" s="2" customFormat="1" ht="14.1" customHeight="1" x14ac:dyDescent="0.2">
      <c r="E32" s="3"/>
      <c r="F32" s="3"/>
      <c r="G32" s="3"/>
      <c r="H32" s="3"/>
      <c r="I32" s="3"/>
    </row>
    <row r="33" spans="5:9" s="2" customFormat="1" ht="14.1" customHeight="1" x14ac:dyDescent="0.2">
      <c r="E33" s="3"/>
      <c r="F33" s="3"/>
      <c r="G33" s="3"/>
      <c r="H33" s="3"/>
      <c r="I33" s="3"/>
    </row>
    <row r="34" spans="5:9" s="2" customFormat="1" ht="14.1" customHeight="1" x14ac:dyDescent="0.2">
      <c r="E34" s="3"/>
      <c r="F34" s="3"/>
      <c r="G34" s="3"/>
      <c r="H34" s="3"/>
      <c r="I34" s="3"/>
    </row>
    <row r="35" spans="5:9" s="2" customFormat="1" ht="14.1" customHeight="1" x14ac:dyDescent="0.2">
      <c r="E35" s="3"/>
      <c r="F35" s="3"/>
      <c r="G35" s="3"/>
      <c r="H35" s="3"/>
      <c r="I35" s="3"/>
    </row>
    <row r="36" spans="5:9" s="2" customFormat="1" ht="14.1" customHeight="1" x14ac:dyDescent="0.2">
      <c r="E36" s="3"/>
      <c r="F36" s="3"/>
      <c r="G36" s="3"/>
      <c r="H36" s="3"/>
      <c r="I36" s="3"/>
    </row>
    <row r="37" spans="5:9" s="2" customFormat="1" ht="14.1" customHeight="1" x14ac:dyDescent="0.2">
      <c r="E37" s="3"/>
      <c r="F37" s="3"/>
      <c r="G37" s="3"/>
      <c r="H37" s="3"/>
      <c r="I37" s="3"/>
    </row>
    <row r="38" spans="5:9" s="2" customFormat="1" ht="14.1" customHeight="1" x14ac:dyDescent="0.2">
      <c r="E38" s="3"/>
      <c r="F38" s="3"/>
      <c r="G38" s="3"/>
      <c r="H38" s="3"/>
      <c r="I38" s="3"/>
    </row>
    <row r="39" spans="5:9" s="2" customFormat="1" ht="14.1" customHeight="1" x14ac:dyDescent="0.2">
      <c r="E39" s="3"/>
      <c r="F39" s="3"/>
      <c r="G39" s="3"/>
      <c r="H39" s="3"/>
      <c r="I39" s="3"/>
    </row>
    <row r="40" spans="5:9" s="2" customFormat="1" ht="14.1" customHeight="1" x14ac:dyDescent="0.2">
      <c r="E40" s="3"/>
      <c r="F40" s="3"/>
      <c r="G40" s="3"/>
      <c r="H40" s="3"/>
      <c r="I40" s="3"/>
    </row>
    <row r="41" spans="5:9" s="2" customFormat="1" ht="14.1" customHeight="1" x14ac:dyDescent="0.2">
      <c r="E41" s="3"/>
      <c r="F41" s="3"/>
      <c r="G41" s="3"/>
      <c r="H41" s="3"/>
      <c r="I41" s="3"/>
    </row>
    <row r="42" spans="5:9" s="2" customFormat="1" ht="14.1" customHeight="1" x14ac:dyDescent="0.2">
      <c r="E42" s="3"/>
      <c r="F42" s="3"/>
      <c r="G42" s="3"/>
      <c r="H42" s="3"/>
      <c r="I42" s="3"/>
    </row>
    <row r="43" spans="5:9" s="2" customFormat="1" ht="14.1" customHeight="1" x14ac:dyDescent="0.2">
      <c r="E43" s="3"/>
      <c r="F43" s="3"/>
      <c r="G43" s="3"/>
      <c r="H43" s="3"/>
      <c r="I43" s="3"/>
    </row>
    <row r="44" spans="5:9" s="2" customFormat="1" ht="14.1" customHeight="1" x14ac:dyDescent="0.2">
      <c r="E44" s="3"/>
      <c r="F44" s="3"/>
      <c r="G44" s="3"/>
      <c r="H44" s="3"/>
      <c r="I44" s="3"/>
    </row>
    <row r="45" spans="5:9" s="2" customFormat="1" ht="14.1" customHeight="1" x14ac:dyDescent="0.2">
      <c r="E45" s="3"/>
      <c r="F45" s="3"/>
      <c r="G45" s="3"/>
      <c r="H45" s="3"/>
      <c r="I45" s="3"/>
    </row>
    <row r="46" spans="5:9" s="2" customFormat="1" ht="14.1" customHeight="1" x14ac:dyDescent="0.2">
      <c r="E46" s="3"/>
      <c r="F46" s="3"/>
      <c r="G46" s="3"/>
      <c r="H46" s="3"/>
      <c r="I46" s="3"/>
    </row>
    <row r="47" spans="5:9" s="2" customFormat="1" ht="14.1" customHeight="1" x14ac:dyDescent="0.2">
      <c r="E47" s="3"/>
      <c r="F47" s="3"/>
      <c r="G47" s="3"/>
      <c r="H47" s="3"/>
      <c r="I47" s="3"/>
    </row>
    <row r="48" spans="5:9" s="2" customFormat="1" ht="14.1" customHeight="1" x14ac:dyDescent="0.2">
      <c r="E48" s="3"/>
      <c r="F48" s="3"/>
      <c r="G48" s="3"/>
      <c r="H48" s="3"/>
      <c r="I48" s="3"/>
    </row>
    <row r="49" spans="5:9" s="2" customFormat="1" ht="14.1" customHeight="1" x14ac:dyDescent="0.2">
      <c r="E49" s="3"/>
      <c r="F49" s="3"/>
      <c r="G49" s="3"/>
      <c r="H49" s="3"/>
      <c r="I49" s="3"/>
    </row>
    <row r="50" spans="5:9" s="2" customFormat="1" ht="14.1" customHeight="1" x14ac:dyDescent="0.2">
      <c r="E50" s="3"/>
      <c r="F50" s="3"/>
      <c r="G50" s="3"/>
      <c r="H50" s="3"/>
      <c r="I50" s="3"/>
    </row>
    <row r="51" spans="5:9" s="2" customFormat="1" ht="14.1" customHeight="1" x14ac:dyDescent="0.2">
      <c r="E51" s="3"/>
      <c r="F51" s="3"/>
      <c r="G51" s="3"/>
      <c r="H51" s="3"/>
      <c r="I51" s="3"/>
    </row>
    <row r="52" spans="5:9" s="2" customFormat="1" ht="14.1" customHeight="1" x14ac:dyDescent="0.2">
      <c r="E52" s="3"/>
      <c r="F52" s="3"/>
      <c r="G52" s="3"/>
      <c r="H52" s="3"/>
      <c r="I52" s="3"/>
    </row>
    <row r="53" spans="5:9" s="2" customFormat="1" ht="14.1" customHeight="1" x14ac:dyDescent="0.2">
      <c r="E53" s="3"/>
      <c r="F53" s="3"/>
      <c r="G53" s="3"/>
      <c r="H53" s="3"/>
      <c r="I53" s="3"/>
    </row>
    <row r="54" spans="5:9" s="2" customFormat="1" ht="14.1" customHeight="1" x14ac:dyDescent="0.2">
      <c r="E54" s="3"/>
      <c r="F54" s="3"/>
      <c r="G54" s="3"/>
      <c r="H54" s="3"/>
      <c r="I54" s="3"/>
    </row>
    <row r="55" spans="5:9" s="2" customFormat="1" ht="14.1" customHeight="1" x14ac:dyDescent="0.2">
      <c r="E55" s="3"/>
      <c r="F55" s="3"/>
      <c r="G55" s="3"/>
      <c r="H55" s="3"/>
      <c r="I55" s="3"/>
    </row>
    <row r="56" spans="5:9" s="2" customFormat="1" ht="14.1" customHeight="1" x14ac:dyDescent="0.2">
      <c r="E56" s="3"/>
      <c r="F56" s="3"/>
      <c r="G56" s="3"/>
      <c r="H56" s="3"/>
      <c r="I56" s="3"/>
    </row>
    <row r="57" spans="5:9" s="2" customFormat="1" ht="14.1" customHeight="1" x14ac:dyDescent="0.2">
      <c r="E57" s="3"/>
      <c r="F57" s="3"/>
      <c r="G57" s="3"/>
      <c r="H57" s="3"/>
      <c r="I57" s="3"/>
    </row>
    <row r="58" spans="5:9" s="2" customFormat="1" ht="14.1" customHeight="1" x14ac:dyDescent="0.2">
      <c r="E58" s="3"/>
      <c r="F58" s="3"/>
      <c r="G58" s="3"/>
      <c r="H58" s="3"/>
      <c r="I58" s="3"/>
    </row>
    <row r="59" spans="5:9" s="2" customFormat="1" ht="14.1" customHeight="1" x14ac:dyDescent="0.2">
      <c r="E59" s="3"/>
      <c r="F59" s="3"/>
      <c r="G59" s="3"/>
      <c r="H59" s="3"/>
      <c r="I59" s="3"/>
    </row>
    <row r="60" spans="5:9" s="2" customFormat="1" ht="14.1" customHeight="1" x14ac:dyDescent="0.2">
      <c r="E60" s="3"/>
      <c r="F60" s="3"/>
      <c r="G60" s="3"/>
      <c r="H60" s="3"/>
      <c r="I60" s="3"/>
    </row>
    <row r="61" spans="5:9" s="2" customFormat="1" ht="14.1" customHeight="1" x14ac:dyDescent="0.2">
      <c r="E61" s="3"/>
      <c r="F61" s="3"/>
      <c r="G61" s="3"/>
      <c r="H61" s="3"/>
      <c r="I61" s="3"/>
    </row>
    <row r="62" spans="5:9" s="2" customFormat="1" ht="14.1" customHeight="1" x14ac:dyDescent="0.2">
      <c r="E62" s="3"/>
      <c r="F62" s="3"/>
      <c r="G62" s="3"/>
      <c r="H62" s="3"/>
      <c r="I62" s="3"/>
    </row>
    <row r="63" spans="5:9" s="2" customFormat="1" ht="14.1" customHeight="1" x14ac:dyDescent="0.2">
      <c r="E63" s="3"/>
      <c r="F63" s="3"/>
      <c r="G63" s="3"/>
      <c r="H63" s="3"/>
      <c r="I63" s="3"/>
    </row>
    <row r="64" spans="5:9" s="2" customFormat="1" ht="14.1" customHeight="1" x14ac:dyDescent="0.2">
      <c r="E64" s="3"/>
      <c r="F64" s="3"/>
      <c r="G64" s="3"/>
      <c r="H64" s="3"/>
      <c r="I64" s="3"/>
    </row>
    <row r="65" spans="5:9" s="2" customFormat="1" ht="14.1" customHeight="1" x14ac:dyDescent="0.2">
      <c r="E65" s="3"/>
      <c r="F65" s="3"/>
      <c r="G65" s="3"/>
      <c r="H65" s="3"/>
      <c r="I65" s="3"/>
    </row>
    <row r="66" spans="5:9" s="2" customFormat="1" ht="14.1" customHeight="1" x14ac:dyDescent="0.2">
      <c r="E66" s="3"/>
      <c r="F66" s="3"/>
      <c r="G66" s="3"/>
      <c r="H66" s="3"/>
      <c r="I66" s="3"/>
    </row>
    <row r="67" spans="5:9" s="2" customFormat="1" ht="14.1" customHeight="1" x14ac:dyDescent="0.2">
      <c r="E67" s="3"/>
      <c r="F67" s="3"/>
      <c r="G67" s="3"/>
      <c r="H67" s="3"/>
      <c r="I67" s="3"/>
    </row>
    <row r="68" spans="5:9" s="2" customFormat="1" ht="14.1" customHeight="1" x14ac:dyDescent="0.2">
      <c r="E68" s="3"/>
      <c r="F68" s="3"/>
      <c r="G68" s="3"/>
      <c r="H68" s="3"/>
      <c r="I68" s="3"/>
    </row>
    <row r="69" spans="5:9" s="2" customFormat="1" ht="14.1" customHeight="1" x14ac:dyDescent="0.2">
      <c r="E69" s="3"/>
      <c r="F69" s="3"/>
      <c r="G69" s="3"/>
      <c r="H69" s="3"/>
      <c r="I69" s="3"/>
    </row>
    <row r="70" spans="5:9" s="2" customFormat="1" ht="14.1" customHeight="1" x14ac:dyDescent="0.2">
      <c r="E70" s="3"/>
      <c r="F70" s="3"/>
      <c r="G70" s="3"/>
      <c r="H70" s="3"/>
      <c r="I70" s="3"/>
    </row>
    <row r="71" spans="5:9" s="2" customFormat="1" ht="14.1" customHeight="1" x14ac:dyDescent="0.2">
      <c r="E71" s="3"/>
      <c r="F71" s="3"/>
      <c r="G71" s="3"/>
      <c r="H71" s="3"/>
      <c r="I71" s="3"/>
    </row>
    <row r="72" spans="5:9" s="2" customFormat="1" ht="14.1" customHeight="1" x14ac:dyDescent="0.2">
      <c r="E72" s="3"/>
      <c r="F72" s="3"/>
      <c r="G72" s="3"/>
      <c r="H72" s="3"/>
      <c r="I72" s="3"/>
    </row>
    <row r="73" spans="5:9" s="2" customFormat="1" ht="14.1" customHeight="1" x14ac:dyDescent="0.2">
      <c r="E73" s="3"/>
      <c r="F73" s="3"/>
      <c r="G73" s="3"/>
      <c r="H73" s="3"/>
      <c r="I73" s="3"/>
    </row>
    <row r="74" spans="5:9" s="2" customFormat="1" ht="14.1" customHeight="1" x14ac:dyDescent="0.2">
      <c r="E74" s="3"/>
      <c r="F74" s="3"/>
      <c r="G74" s="3"/>
      <c r="H74" s="3"/>
      <c r="I74" s="3"/>
    </row>
    <row r="75" spans="5:9" s="2" customFormat="1" ht="14.1" customHeight="1" x14ac:dyDescent="0.2">
      <c r="E75" s="3"/>
      <c r="F75" s="3"/>
      <c r="G75" s="3"/>
      <c r="H75" s="3"/>
      <c r="I75" s="3"/>
    </row>
    <row r="76" spans="5:9" s="2" customFormat="1" ht="14.1" customHeight="1" x14ac:dyDescent="0.2">
      <c r="E76" s="3"/>
      <c r="F76" s="3"/>
      <c r="G76" s="3"/>
      <c r="H76" s="3"/>
      <c r="I76" s="3"/>
    </row>
    <row r="77" spans="5:9" s="2" customFormat="1" ht="14.1" customHeight="1" x14ac:dyDescent="0.2">
      <c r="E77" s="3"/>
      <c r="F77" s="3"/>
      <c r="G77" s="3"/>
      <c r="H77" s="3"/>
      <c r="I77" s="3"/>
    </row>
    <row r="78" spans="5:9" s="2" customFormat="1" ht="14.1" customHeight="1" x14ac:dyDescent="0.2">
      <c r="E78" s="3"/>
      <c r="F78" s="3"/>
      <c r="G78" s="3"/>
      <c r="H78" s="3"/>
      <c r="I78" s="3"/>
    </row>
    <row r="79" spans="5:9" s="2" customFormat="1" ht="14.1" customHeight="1" x14ac:dyDescent="0.2">
      <c r="E79" s="3"/>
      <c r="F79" s="3"/>
      <c r="G79" s="3"/>
      <c r="H79" s="3"/>
      <c r="I79" s="3"/>
    </row>
    <row r="80" spans="5:9" s="2" customFormat="1" ht="14.1" customHeight="1" x14ac:dyDescent="0.2">
      <c r="E80" s="3"/>
      <c r="F80" s="3"/>
      <c r="G80" s="3"/>
      <c r="H80" s="3"/>
      <c r="I80" s="3"/>
    </row>
    <row r="81" spans="5:9" s="2" customFormat="1" ht="14.1" customHeight="1" x14ac:dyDescent="0.2">
      <c r="E81" s="3"/>
      <c r="F81" s="3"/>
      <c r="G81" s="3"/>
      <c r="H81" s="3"/>
      <c r="I81" s="3"/>
    </row>
    <row r="82" spans="5:9" s="2" customFormat="1" ht="14.1" customHeight="1" x14ac:dyDescent="0.2">
      <c r="E82" s="3"/>
      <c r="F82" s="3"/>
      <c r="G82" s="3"/>
      <c r="H82" s="3"/>
      <c r="I82" s="3"/>
    </row>
    <row r="83" spans="5:9" s="2" customFormat="1" ht="14.1" customHeight="1" x14ac:dyDescent="0.2">
      <c r="E83" s="3"/>
      <c r="F83" s="3"/>
      <c r="G83" s="3"/>
      <c r="H83" s="3"/>
      <c r="I83" s="3"/>
    </row>
    <row r="84" spans="5:9" s="2" customFormat="1" ht="14.1" customHeight="1" x14ac:dyDescent="0.2">
      <c r="E84" s="3"/>
      <c r="F84" s="3"/>
      <c r="G84" s="3"/>
      <c r="H84" s="3"/>
      <c r="I84" s="3"/>
    </row>
    <row r="85" spans="5:9" s="2" customFormat="1" ht="14.1" customHeight="1" x14ac:dyDescent="0.2">
      <c r="E85" s="3"/>
      <c r="F85" s="3"/>
      <c r="G85" s="3"/>
      <c r="H85" s="3"/>
      <c r="I85" s="3"/>
    </row>
    <row r="86" spans="5:9" s="2" customFormat="1" ht="14.1" customHeight="1" x14ac:dyDescent="0.2">
      <c r="E86" s="3"/>
      <c r="F86" s="3"/>
      <c r="G86" s="3"/>
      <c r="H86" s="3"/>
      <c r="I86" s="3"/>
    </row>
    <row r="87" spans="5:9" s="2" customFormat="1" ht="14.1" customHeight="1" x14ac:dyDescent="0.2">
      <c r="E87" s="3"/>
      <c r="F87" s="3"/>
      <c r="G87" s="3"/>
      <c r="H87" s="3"/>
      <c r="I87" s="3"/>
    </row>
    <row r="88" spans="5:9" s="2" customFormat="1" ht="14.1" customHeight="1" x14ac:dyDescent="0.2">
      <c r="E88" s="3"/>
      <c r="F88" s="3"/>
      <c r="G88" s="3"/>
      <c r="H88" s="3"/>
      <c r="I88" s="3"/>
    </row>
    <row r="89" spans="5:9" s="2" customFormat="1" ht="14.1" customHeight="1" x14ac:dyDescent="0.2">
      <c r="E89" s="3"/>
      <c r="F89" s="3"/>
      <c r="G89" s="3"/>
      <c r="H89" s="3"/>
      <c r="I89" s="3"/>
    </row>
    <row r="90" spans="5:9" s="2" customFormat="1" ht="14.1" customHeight="1" x14ac:dyDescent="0.2">
      <c r="E90" s="3"/>
      <c r="F90" s="3"/>
      <c r="G90" s="3"/>
      <c r="H90" s="3"/>
      <c r="I90" s="3"/>
    </row>
    <row r="91" spans="5:9" s="2" customFormat="1" ht="14.1" customHeight="1" x14ac:dyDescent="0.2">
      <c r="E91" s="3"/>
      <c r="F91" s="3"/>
      <c r="G91" s="3"/>
      <c r="H91" s="3"/>
      <c r="I91" s="3"/>
    </row>
    <row r="92" spans="5:9" s="2" customFormat="1" ht="14.1" customHeight="1" x14ac:dyDescent="0.2">
      <c r="E92" s="3"/>
      <c r="F92" s="3"/>
      <c r="G92" s="3"/>
      <c r="H92" s="3"/>
      <c r="I92" s="3"/>
    </row>
    <row r="93" spans="5:9" s="2" customFormat="1" ht="14.1" customHeight="1" x14ac:dyDescent="0.2">
      <c r="E93" s="3"/>
      <c r="F93" s="3"/>
      <c r="G93" s="3"/>
      <c r="H93" s="3"/>
      <c r="I93" s="3"/>
    </row>
    <row r="94" spans="5:9" s="2" customFormat="1" ht="14.1" customHeight="1" x14ac:dyDescent="0.2">
      <c r="E94" s="3"/>
      <c r="F94" s="3"/>
      <c r="G94" s="3"/>
      <c r="H94" s="3"/>
      <c r="I94" s="3"/>
    </row>
    <row r="95" spans="5:9" s="2" customFormat="1" ht="14.1" customHeight="1" x14ac:dyDescent="0.2">
      <c r="E95" s="3"/>
      <c r="F95" s="3"/>
      <c r="G95" s="3"/>
      <c r="H95" s="3"/>
      <c r="I95" s="3"/>
    </row>
    <row r="96" spans="5:9" s="2" customFormat="1" ht="14.1" customHeight="1" x14ac:dyDescent="0.2">
      <c r="E96" s="3"/>
      <c r="F96" s="3"/>
      <c r="G96" s="3"/>
      <c r="H96" s="3"/>
      <c r="I96" s="3"/>
    </row>
    <row r="97" spans="5:9" s="2" customFormat="1" ht="14.1" customHeight="1" x14ac:dyDescent="0.2">
      <c r="E97" s="3"/>
      <c r="F97" s="3"/>
      <c r="G97" s="3"/>
      <c r="H97" s="3"/>
      <c r="I97" s="3"/>
    </row>
    <row r="98" spans="5:9" s="2" customFormat="1" ht="14.1" customHeight="1" x14ac:dyDescent="0.2">
      <c r="E98" s="3"/>
      <c r="F98" s="3"/>
      <c r="G98" s="3"/>
      <c r="H98" s="3"/>
      <c r="I98" s="3"/>
    </row>
    <row r="99" spans="5:9" s="2" customFormat="1" ht="14.1" customHeight="1" x14ac:dyDescent="0.2">
      <c r="E99" s="3"/>
      <c r="F99" s="3"/>
      <c r="G99" s="3"/>
      <c r="H99" s="3"/>
      <c r="I99" s="3"/>
    </row>
    <row r="100" spans="5:9" s="2" customFormat="1" ht="14.1" customHeight="1" x14ac:dyDescent="0.2">
      <c r="E100" s="3"/>
      <c r="F100" s="3"/>
      <c r="G100" s="3"/>
      <c r="H100" s="3"/>
      <c r="I100" s="3"/>
    </row>
    <row r="101" spans="5:9" s="2" customFormat="1" ht="14.1" customHeight="1" x14ac:dyDescent="0.2">
      <c r="E101" s="3"/>
      <c r="F101" s="3"/>
      <c r="G101" s="3"/>
      <c r="H101" s="3"/>
      <c r="I101" s="3"/>
    </row>
    <row r="102" spans="5:9" s="2" customFormat="1" ht="14.1" customHeight="1" x14ac:dyDescent="0.2">
      <c r="E102" s="3"/>
      <c r="F102" s="3"/>
      <c r="G102" s="3"/>
      <c r="H102" s="3"/>
      <c r="I102" s="3"/>
    </row>
    <row r="103" spans="5:9" s="2" customFormat="1" ht="14.1" customHeight="1" x14ac:dyDescent="0.2">
      <c r="E103" s="3"/>
      <c r="F103" s="3"/>
      <c r="G103" s="3"/>
      <c r="H103" s="3"/>
      <c r="I103" s="3"/>
    </row>
    <row r="104" spans="5:9" s="2" customFormat="1" ht="14.1" customHeight="1" x14ac:dyDescent="0.2">
      <c r="E104" s="3"/>
      <c r="F104" s="3"/>
      <c r="G104" s="3"/>
      <c r="H104" s="3"/>
      <c r="I104" s="3"/>
    </row>
    <row r="105" spans="5:9" s="2" customFormat="1" ht="14.1" customHeight="1" x14ac:dyDescent="0.2">
      <c r="E105" s="3"/>
      <c r="F105" s="3"/>
      <c r="G105" s="3"/>
      <c r="H105" s="3"/>
      <c r="I105" s="3"/>
    </row>
    <row r="106" spans="5:9" s="2" customFormat="1" ht="14.1" customHeight="1" x14ac:dyDescent="0.2">
      <c r="E106" s="3"/>
      <c r="F106" s="3"/>
      <c r="G106" s="3"/>
      <c r="H106" s="3"/>
      <c r="I106" s="3"/>
    </row>
    <row r="107" spans="5:9" s="2" customFormat="1" ht="14.1" customHeight="1" x14ac:dyDescent="0.2">
      <c r="E107" s="3"/>
      <c r="F107" s="3"/>
      <c r="G107" s="3"/>
      <c r="H107" s="3"/>
      <c r="I107" s="3"/>
    </row>
    <row r="108" spans="5:9" s="2" customFormat="1" ht="14.1" customHeight="1" x14ac:dyDescent="0.2">
      <c r="E108" s="3"/>
      <c r="F108" s="3"/>
      <c r="G108" s="3"/>
      <c r="H108" s="3"/>
      <c r="I108" s="3"/>
    </row>
    <row r="109" spans="5:9" s="2" customFormat="1" ht="14.1" customHeight="1" x14ac:dyDescent="0.2">
      <c r="E109" s="3"/>
      <c r="F109" s="3"/>
      <c r="G109" s="3"/>
      <c r="H109" s="3"/>
      <c r="I109" s="3"/>
    </row>
    <row r="110" spans="5:9" s="2" customFormat="1" ht="14.1" customHeight="1" x14ac:dyDescent="0.2">
      <c r="E110" s="3"/>
      <c r="F110" s="3"/>
      <c r="G110" s="3"/>
      <c r="H110" s="3"/>
      <c r="I110" s="3"/>
    </row>
    <row r="111" spans="5:9" s="2" customFormat="1" ht="14.1" customHeight="1" x14ac:dyDescent="0.2">
      <c r="E111" s="3"/>
      <c r="F111" s="3"/>
      <c r="G111" s="3"/>
      <c r="H111" s="3"/>
      <c r="I111" s="3"/>
    </row>
    <row r="112" spans="5:9" s="2" customFormat="1" ht="14.1" customHeight="1" x14ac:dyDescent="0.2">
      <c r="E112" s="3"/>
      <c r="F112" s="3"/>
      <c r="G112" s="3"/>
      <c r="H112" s="3"/>
      <c r="I112" s="3"/>
    </row>
    <row r="113" spans="5:9" s="2" customFormat="1" ht="14.1" customHeight="1" x14ac:dyDescent="0.2">
      <c r="E113" s="3"/>
      <c r="F113" s="3"/>
      <c r="G113" s="3"/>
      <c r="H113" s="3"/>
      <c r="I113" s="3"/>
    </row>
    <row r="114" spans="5:9" s="2" customFormat="1" ht="14.1" customHeight="1" x14ac:dyDescent="0.2">
      <c r="E114" s="3"/>
      <c r="F114" s="3"/>
      <c r="G114" s="3"/>
      <c r="H114" s="3"/>
      <c r="I114" s="3"/>
    </row>
    <row r="115" spans="5:9" s="2" customFormat="1" ht="14.1" customHeight="1" x14ac:dyDescent="0.2">
      <c r="E115" s="3"/>
      <c r="F115" s="3"/>
      <c r="G115" s="3"/>
      <c r="H115" s="3"/>
      <c r="I115" s="3"/>
    </row>
    <row r="116" spans="5:9" s="2" customFormat="1" ht="14.1" customHeight="1" x14ac:dyDescent="0.2">
      <c r="E116" s="3"/>
      <c r="F116" s="3"/>
      <c r="G116" s="3"/>
      <c r="H116" s="3"/>
      <c r="I116" s="3"/>
    </row>
    <row r="117" spans="5:9" s="2" customFormat="1" ht="14.1" customHeight="1" x14ac:dyDescent="0.2">
      <c r="E117" s="3"/>
      <c r="F117" s="3"/>
      <c r="G117" s="3"/>
      <c r="H117" s="3"/>
      <c r="I117" s="3"/>
    </row>
    <row r="118" spans="5:9" s="2" customFormat="1" ht="14.1" customHeight="1" x14ac:dyDescent="0.2">
      <c r="E118" s="3"/>
      <c r="F118" s="3"/>
      <c r="G118" s="3"/>
      <c r="H118" s="3"/>
      <c r="I118" s="3"/>
    </row>
    <row r="119" spans="5:9" s="2" customFormat="1" ht="14.1" customHeight="1" x14ac:dyDescent="0.2">
      <c r="E119" s="3"/>
      <c r="F119" s="3"/>
      <c r="G119" s="3"/>
      <c r="H119" s="3"/>
      <c r="I119" s="3"/>
    </row>
    <row r="120" spans="5:9" s="2" customFormat="1" ht="14.1" customHeight="1" x14ac:dyDescent="0.2">
      <c r="E120" s="3"/>
      <c r="F120" s="3"/>
      <c r="G120" s="3"/>
      <c r="H120" s="3"/>
      <c r="I120" s="3"/>
    </row>
    <row r="121" spans="5:9" s="2" customFormat="1" ht="14.1" customHeight="1" x14ac:dyDescent="0.2">
      <c r="E121" s="3"/>
      <c r="F121" s="3"/>
      <c r="G121" s="3"/>
      <c r="H121" s="3"/>
      <c r="I121" s="3"/>
    </row>
    <row r="122" spans="5:9" s="2" customFormat="1" ht="14.1" customHeight="1" x14ac:dyDescent="0.2">
      <c r="E122" s="3"/>
      <c r="F122" s="3"/>
      <c r="G122" s="3"/>
      <c r="H122" s="3"/>
      <c r="I122" s="3"/>
    </row>
    <row r="123" spans="5:9" s="2" customFormat="1" ht="14.1" customHeight="1" x14ac:dyDescent="0.2">
      <c r="E123" s="3"/>
      <c r="F123" s="3"/>
      <c r="G123" s="3"/>
      <c r="H123" s="3"/>
      <c r="I123" s="3"/>
    </row>
    <row r="124" spans="5:9" s="2" customFormat="1" ht="14.1" customHeight="1" x14ac:dyDescent="0.2">
      <c r="E124" s="3"/>
      <c r="F124" s="3"/>
      <c r="G124" s="3"/>
      <c r="H124" s="3"/>
      <c r="I124" s="3"/>
    </row>
    <row r="125" spans="5:9" s="2" customFormat="1" ht="14.1" customHeight="1" x14ac:dyDescent="0.2">
      <c r="E125" s="3"/>
      <c r="F125" s="3"/>
      <c r="G125" s="3"/>
      <c r="H125" s="3"/>
      <c r="I125" s="3"/>
    </row>
    <row r="126" spans="5:9" s="2" customFormat="1" ht="14.1" customHeight="1" x14ac:dyDescent="0.2">
      <c r="E126" s="3"/>
      <c r="F126" s="3"/>
      <c r="G126" s="3"/>
      <c r="H126" s="3"/>
      <c r="I126" s="3"/>
    </row>
    <row r="127" spans="5:9" s="2" customFormat="1" ht="14.1" customHeight="1" x14ac:dyDescent="0.2">
      <c r="E127" s="3"/>
      <c r="F127" s="3"/>
      <c r="G127" s="3"/>
      <c r="H127" s="3"/>
      <c r="I127" s="3"/>
    </row>
    <row r="128" spans="5:9" s="2" customFormat="1" ht="14.1" customHeight="1" x14ac:dyDescent="0.2">
      <c r="E128" s="3"/>
      <c r="F128" s="3"/>
      <c r="G128" s="3"/>
      <c r="H128" s="3"/>
      <c r="I128" s="3"/>
    </row>
    <row r="129" spans="5:9" s="2" customFormat="1" ht="14.1" customHeight="1" x14ac:dyDescent="0.2">
      <c r="E129" s="3"/>
      <c r="F129" s="3"/>
      <c r="G129" s="3"/>
      <c r="H129" s="3"/>
      <c r="I129" s="3"/>
    </row>
    <row r="130" spans="5:9" s="2" customFormat="1" ht="14.1" customHeight="1" x14ac:dyDescent="0.2">
      <c r="E130" s="3"/>
      <c r="F130" s="3"/>
      <c r="G130" s="3"/>
      <c r="H130" s="3"/>
      <c r="I130" s="3"/>
    </row>
    <row r="131" spans="5:9" s="2" customFormat="1" ht="14.1" customHeight="1" x14ac:dyDescent="0.2">
      <c r="E131" s="3"/>
      <c r="F131" s="3"/>
      <c r="G131" s="3"/>
      <c r="H131" s="3"/>
      <c r="I131" s="3"/>
    </row>
    <row r="132" spans="5:9" s="2" customFormat="1" ht="14.1" customHeight="1" x14ac:dyDescent="0.2">
      <c r="E132" s="3"/>
      <c r="F132" s="3"/>
      <c r="G132" s="3"/>
      <c r="H132" s="3"/>
      <c r="I132" s="3"/>
    </row>
    <row r="133" spans="5:9" s="2" customFormat="1" ht="14.1" customHeight="1" x14ac:dyDescent="0.2">
      <c r="E133" s="3"/>
      <c r="F133" s="3"/>
      <c r="G133" s="3"/>
      <c r="H133" s="3"/>
      <c r="I133" s="3"/>
    </row>
    <row r="134" spans="5:9" s="2" customFormat="1" ht="14.1" customHeight="1" x14ac:dyDescent="0.2">
      <c r="E134" s="3"/>
      <c r="F134" s="3"/>
      <c r="G134" s="3"/>
      <c r="H134" s="3"/>
      <c r="I134" s="3"/>
    </row>
    <row r="135" spans="5:9" s="2" customFormat="1" ht="14.1" customHeight="1" x14ac:dyDescent="0.2">
      <c r="E135" s="3"/>
      <c r="F135" s="3"/>
      <c r="G135" s="3"/>
      <c r="H135" s="3"/>
      <c r="I135" s="3"/>
    </row>
    <row r="136" spans="5:9" s="2" customFormat="1" ht="14.1" customHeight="1" x14ac:dyDescent="0.2">
      <c r="E136" s="3"/>
      <c r="F136" s="3"/>
      <c r="G136" s="3"/>
      <c r="H136" s="3"/>
      <c r="I136" s="3"/>
    </row>
    <row r="137" spans="5:9" s="2" customFormat="1" ht="14.1" customHeight="1" x14ac:dyDescent="0.2">
      <c r="E137" s="3"/>
      <c r="F137" s="3"/>
      <c r="G137" s="3"/>
      <c r="H137" s="3"/>
      <c r="I137" s="3"/>
    </row>
    <row r="138" spans="5:9" s="2" customFormat="1" ht="14.1" customHeight="1" x14ac:dyDescent="0.2">
      <c r="E138" s="3"/>
      <c r="F138" s="3"/>
      <c r="G138" s="3"/>
      <c r="H138" s="3"/>
      <c r="I138" s="3"/>
    </row>
    <row r="139" spans="5:9" s="2" customFormat="1" ht="14.1" customHeight="1" x14ac:dyDescent="0.2">
      <c r="E139" s="3"/>
      <c r="F139" s="3"/>
      <c r="G139" s="3"/>
      <c r="H139" s="3"/>
      <c r="I139" s="3"/>
    </row>
    <row r="140" spans="5:9" s="2" customFormat="1" ht="14.1" customHeight="1" x14ac:dyDescent="0.2">
      <c r="E140" s="3"/>
      <c r="F140" s="3"/>
      <c r="G140" s="3"/>
      <c r="H140" s="3"/>
      <c r="I140" s="3"/>
    </row>
    <row r="141" spans="5:9" s="2" customFormat="1" ht="14.1" customHeight="1" x14ac:dyDescent="0.2">
      <c r="E141" s="3"/>
      <c r="F141" s="3"/>
      <c r="G141" s="3"/>
      <c r="H141" s="3"/>
      <c r="I141" s="3"/>
    </row>
    <row r="142" spans="5:9" s="2" customFormat="1" ht="14.1" customHeight="1" x14ac:dyDescent="0.2">
      <c r="E142" s="3"/>
      <c r="F142" s="3"/>
      <c r="G142" s="3"/>
      <c r="H142" s="3"/>
      <c r="I142" s="3"/>
    </row>
    <row r="143" spans="5:9" s="2" customFormat="1" ht="14.1" customHeight="1" x14ac:dyDescent="0.2">
      <c r="E143" s="3"/>
      <c r="F143" s="3"/>
      <c r="G143" s="3"/>
      <c r="H143" s="3"/>
      <c r="I143" s="3"/>
    </row>
    <row r="144" spans="5:9" s="2" customFormat="1" ht="14.1" customHeight="1" x14ac:dyDescent="0.2">
      <c r="E144" s="3"/>
      <c r="F144" s="3"/>
      <c r="G144" s="3"/>
      <c r="H144" s="3"/>
      <c r="I144" s="3"/>
    </row>
    <row r="145" spans="5:9" s="2" customFormat="1" ht="14.1" customHeight="1" x14ac:dyDescent="0.2">
      <c r="E145" s="3"/>
      <c r="F145" s="3"/>
      <c r="G145" s="3"/>
      <c r="H145" s="3"/>
      <c r="I145" s="3"/>
    </row>
    <row r="146" spans="5:9" s="2" customFormat="1" ht="14.1" customHeight="1" x14ac:dyDescent="0.2">
      <c r="E146" s="3"/>
      <c r="F146" s="3"/>
      <c r="G146" s="3"/>
      <c r="H146" s="3"/>
      <c r="I146" s="3"/>
    </row>
    <row r="147" spans="5:9" s="2" customFormat="1" ht="14.1" customHeight="1" x14ac:dyDescent="0.2">
      <c r="E147" s="3"/>
      <c r="F147" s="3"/>
      <c r="G147" s="3"/>
      <c r="H147" s="3"/>
      <c r="I147" s="3"/>
    </row>
    <row r="148" spans="5:9" s="2" customFormat="1" ht="14.1" customHeight="1" x14ac:dyDescent="0.2">
      <c r="E148" s="3"/>
      <c r="F148" s="3"/>
      <c r="G148" s="3"/>
      <c r="H148" s="3"/>
      <c r="I148" s="3"/>
    </row>
    <row r="149" spans="5:9" s="2" customFormat="1" ht="14.1" customHeight="1" x14ac:dyDescent="0.2">
      <c r="E149" s="3"/>
      <c r="F149" s="3"/>
      <c r="G149" s="3"/>
      <c r="H149" s="3"/>
      <c r="I149" s="3"/>
    </row>
    <row r="150" spans="5:9" s="2" customFormat="1" ht="14.1" customHeight="1" x14ac:dyDescent="0.2">
      <c r="E150" s="3"/>
      <c r="F150" s="3"/>
      <c r="G150" s="3"/>
      <c r="H150" s="3"/>
      <c r="I150" s="3"/>
    </row>
    <row r="151" spans="5:9" s="2" customFormat="1" ht="14.1" customHeight="1" x14ac:dyDescent="0.2">
      <c r="E151" s="3"/>
      <c r="F151" s="3"/>
      <c r="G151" s="3"/>
      <c r="H151" s="3"/>
      <c r="I151" s="3"/>
    </row>
    <row r="152" spans="5:9" s="2" customFormat="1" ht="14.1" customHeight="1" x14ac:dyDescent="0.2">
      <c r="E152" s="3"/>
      <c r="F152" s="3"/>
      <c r="G152" s="3"/>
      <c r="H152" s="3"/>
      <c r="I152" s="3"/>
    </row>
    <row r="153" spans="5:9" s="2" customFormat="1" ht="14.1" customHeight="1" x14ac:dyDescent="0.2">
      <c r="E153" s="3"/>
      <c r="F153" s="3"/>
      <c r="G153" s="3"/>
      <c r="H153" s="3"/>
      <c r="I153" s="3"/>
    </row>
    <row r="154" spans="5:9" s="2" customFormat="1" ht="14.1" customHeight="1" x14ac:dyDescent="0.2">
      <c r="E154" s="3"/>
      <c r="F154" s="3"/>
      <c r="G154" s="3"/>
      <c r="H154" s="3"/>
      <c r="I154" s="3"/>
    </row>
    <row r="155" spans="5:9" s="2" customFormat="1" ht="14.1" customHeight="1" x14ac:dyDescent="0.2">
      <c r="E155" s="3"/>
      <c r="F155" s="3"/>
      <c r="G155" s="3"/>
      <c r="H155" s="3"/>
      <c r="I155" s="3"/>
    </row>
    <row r="156" spans="5:9" s="2" customFormat="1" ht="14.1" customHeight="1" x14ac:dyDescent="0.2">
      <c r="E156" s="3"/>
      <c r="F156" s="3"/>
      <c r="G156" s="3"/>
      <c r="H156" s="3"/>
      <c r="I156" s="3"/>
    </row>
    <row r="157" spans="5:9" s="2" customFormat="1" ht="14.1" customHeight="1" x14ac:dyDescent="0.2">
      <c r="E157" s="3"/>
      <c r="F157" s="3"/>
      <c r="G157" s="3"/>
      <c r="H157" s="3"/>
      <c r="I157" s="3"/>
    </row>
    <row r="158" spans="5:9" s="2" customFormat="1" ht="14.1" customHeight="1" x14ac:dyDescent="0.2">
      <c r="E158" s="3"/>
      <c r="F158" s="3"/>
      <c r="G158" s="3"/>
      <c r="H158" s="3"/>
      <c r="I158" s="3"/>
    </row>
    <row r="159" spans="5:9" s="2" customFormat="1" ht="14.1" customHeight="1" x14ac:dyDescent="0.2">
      <c r="E159" s="3"/>
      <c r="F159" s="3"/>
      <c r="G159" s="3"/>
      <c r="H159" s="3"/>
      <c r="I159" s="3"/>
    </row>
    <row r="160" spans="5:9" s="2" customFormat="1" ht="14.1" customHeight="1" x14ac:dyDescent="0.2">
      <c r="E160" s="3"/>
      <c r="F160" s="3"/>
      <c r="G160" s="3"/>
      <c r="H160" s="3"/>
      <c r="I160" s="3"/>
    </row>
    <row r="161" spans="5:9" s="2" customFormat="1" ht="14.1" customHeight="1" x14ac:dyDescent="0.2">
      <c r="E161" s="3"/>
      <c r="F161" s="3"/>
      <c r="G161" s="3"/>
      <c r="H161" s="3"/>
      <c r="I161" s="3"/>
    </row>
    <row r="162" spans="5:9" s="2" customFormat="1" ht="14.1" customHeight="1" x14ac:dyDescent="0.2">
      <c r="E162" s="3"/>
      <c r="F162" s="3"/>
      <c r="G162" s="3"/>
      <c r="H162" s="3"/>
      <c r="I162" s="3"/>
    </row>
    <row r="163" spans="5:9" s="2" customFormat="1" ht="14.1" customHeight="1" x14ac:dyDescent="0.2">
      <c r="E163" s="3"/>
      <c r="F163" s="3"/>
      <c r="G163" s="3"/>
      <c r="H163" s="3"/>
      <c r="I163" s="3"/>
    </row>
    <row r="164" spans="5:9" s="2" customFormat="1" ht="14.1" customHeight="1" x14ac:dyDescent="0.2">
      <c r="E164" s="3"/>
      <c r="F164" s="3"/>
      <c r="G164" s="3"/>
      <c r="H164" s="3"/>
      <c r="I164" s="3"/>
    </row>
    <row r="165" spans="5:9" s="2" customFormat="1" ht="14.1" customHeight="1" x14ac:dyDescent="0.2">
      <c r="E165" s="3"/>
      <c r="F165" s="3"/>
      <c r="G165" s="3"/>
      <c r="H165" s="3"/>
      <c r="I165" s="3"/>
    </row>
    <row r="166" spans="5:9" s="2" customFormat="1" ht="14.1" customHeight="1" x14ac:dyDescent="0.2">
      <c r="E166" s="3"/>
      <c r="F166" s="3"/>
      <c r="G166" s="3"/>
      <c r="H166" s="3"/>
      <c r="I166" s="3"/>
    </row>
  </sheetData>
  <mergeCells count="18">
    <mergeCell ref="A6:I6"/>
    <mergeCell ref="A1:I1"/>
    <mergeCell ref="A2:J2"/>
    <mergeCell ref="A3:J3"/>
    <mergeCell ref="A4:J4"/>
    <mergeCell ref="A5:J5"/>
    <mergeCell ref="B21:E21"/>
    <mergeCell ref="A7:J7"/>
    <mergeCell ref="A8:J8"/>
    <mergeCell ref="A9:J9"/>
    <mergeCell ref="A10:I10"/>
    <mergeCell ref="A11:J11"/>
    <mergeCell ref="B15:E15"/>
    <mergeCell ref="B16:E16"/>
    <mergeCell ref="B17:E17"/>
    <mergeCell ref="B18:E18"/>
    <mergeCell ref="B19:E19"/>
    <mergeCell ref="B20:E20"/>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DDBC-5C9E-4807-8C79-04EE5ECFC3D9}">
  <sheetPr>
    <pageSetUpPr fitToPage="1"/>
  </sheetPr>
  <dimension ref="A1:N58"/>
  <sheetViews>
    <sheetView zoomScaleNormal="100" zoomScaleSheetLayoutView="58" workbookViewId="0">
      <selection activeCell="D20" sqref="D20"/>
    </sheetView>
  </sheetViews>
  <sheetFormatPr baseColWidth="10" defaultRowHeight="12" outlineLevelRow="1" x14ac:dyDescent="0.2"/>
  <cols>
    <col min="1" max="1" width="10.42578125" style="27" customWidth="1"/>
    <col min="2" max="2" width="7.140625" style="26" customWidth="1"/>
    <col min="3" max="3" width="11.28515625" style="27" customWidth="1"/>
    <col min="4" max="4" width="16.28515625" style="27" customWidth="1"/>
    <col min="5" max="5" width="25.42578125" style="27" customWidth="1"/>
    <col min="6" max="6" width="10.42578125" style="30" customWidth="1"/>
    <col min="7" max="7" width="14" style="30" customWidth="1"/>
    <col min="8" max="8" width="23.28515625" style="30" customWidth="1"/>
    <col min="9" max="9" width="18.42578125" style="30" customWidth="1"/>
    <col min="10" max="10" width="17.85546875" style="30" customWidth="1"/>
    <col min="11" max="11" width="24.85546875" style="30" customWidth="1"/>
    <col min="12" max="12" width="32.7109375" style="30" customWidth="1"/>
    <col min="13" max="16384" width="11.42578125" style="27"/>
  </cols>
  <sheetData>
    <row r="1" spans="1:12" s="26" customFormat="1" ht="15.95" customHeight="1" x14ac:dyDescent="0.2">
      <c r="A1" s="346" t="s">
        <v>102</v>
      </c>
      <c r="B1" s="346"/>
      <c r="C1" s="330">
        <f>Déclarations!B1</f>
        <v>0</v>
      </c>
      <c r="D1" s="330"/>
      <c r="E1" s="330"/>
      <c r="F1" s="330"/>
      <c r="G1" s="330"/>
      <c r="H1" s="330"/>
      <c r="I1" s="330"/>
      <c r="J1" s="330"/>
      <c r="K1" s="330"/>
      <c r="L1" s="330"/>
    </row>
    <row r="2" spans="1:12" s="26" customFormat="1" ht="15.95" customHeight="1" x14ac:dyDescent="0.2">
      <c r="A2" s="346" t="s">
        <v>103</v>
      </c>
      <c r="B2" s="346"/>
      <c r="C2" s="330">
        <f>Déclarations!B2</f>
        <v>0</v>
      </c>
      <c r="D2" s="330"/>
      <c r="E2" s="330"/>
      <c r="F2" s="330"/>
      <c r="G2" s="330"/>
      <c r="H2" s="330"/>
      <c r="I2" s="330"/>
      <c r="J2" s="330"/>
      <c r="K2" s="330"/>
      <c r="L2" s="330"/>
    </row>
    <row r="3" spans="1:12" s="26" customFormat="1" ht="15.95" customHeight="1" x14ac:dyDescent="0.2">
      <c r="A3" s="346" t="s">
        <v>153</v>
      </c>
      <c r="B3" s="346"/>
      <c r="C3" s="551">
        <f>Déclarations!B3</f>
        <v>0</v>
      </c>
      <c r="D3" s="551"/>
      <c r="E3" s="551"/>
      <c r="F3" s="551"/>
      <c r="G3" s="551"/>
      <c r="H3" s="551"/>
      <c r="I3" s="551"/>
      <c r="J3" s="551"/>
      <c r="K3" s="551"/>
      <c r="L3" s="551"/>
    </row>
    <row r="4" spans="1:12" s="26" customFormat="1" ht="15.95" customHeight="1" x14ac:dyDescent="0.2">
      <c r="A4" s="346" t="s">
        <v>0</v>
      </c>
      <c r="B4" s="346"/>
      <c r="C4" s="551" t="str">
        <f>Déclarations!B4</f>
        <v>VITRINE - TOURNÉE OU ADAPTATION INTERNATIONALE</v>
      </c>
      <c r="D4" s="551"/>
      <c r="E4" s="551"/>
      <c r="F4" s="551"/>
      <c r="G4" s="551"/>
      <c r="H4" s="551"/>
      <c r="I4" s="551"/>
      <c r="J4" s="551"/>
      <c r="K4" s="551"/>
      <c r="L4" s="551"/>
    </row>
    <row r="5" spans="1:12" s="26" customFormat="1" ht="15.95" customHeight="1" x14ac:dyDescent="0.2">
      <c r="A5" s="346" t="s">
        <v>1</v>
      </c>
      <c r="B5" s="346"/>
      <c r="C5" s="551" t="str">
        <f>Déclarations!B5</f>
        <v>ICV3</v>
      </c>
      <c r="D5" s="551"/>
      <c r="E5" s="551"/>
      <c r="F5" s="551"/>
      <c r="G5" s="551"/>
      <c r="H5" s="551"/>
      <c r="I5" s="551"/>
      <c r="J5" s="551"/>
      <c r="K5" s="551"/>
      <c r="L5" s="551"/>
    </row>
    <row r="6" spans="1:12" x14ac:dyDescent="0.2">
      <c r="A6" s="547"/>
      <c r="B6" s="547"/>
      <c r="C6" s="547"/>
      <c r="D6" s="547"/>
      <c r="E6" s="547"/>
      <c r="F6" s="547"/>
      <c r="G6" s="547"/>
      <c r="H6" s="547"/>
      <c r="I6" s="547"/>
      <c r="J6" s="547"/>
      <c r="K6" s="547"/>
      <c r="L6" s="547"/>
    </row>
    <row r="7" spans="1:12" ht="34.5" customHeight="1" x14ac:dyDescent="0.2">
      <c r="A7" s="548" t="s">
        <v>141</v>
      </c>
      <c r="B7" s="549"/>
      <c r="C7" s="549"/>
      <c r="D7" s="549"/>
      <c r="E7" s="549"/>
      <c r="F7" s="549"/>
      <c r="G7" s="549"/>
      <c r="H7" s="549"/>
      <c r="I7" s="549"/>
      <c r="J7" s="549"/>
      <c r="K7" s="549"/>
      <c r="L7" s="549"/>
    </row>
    <row r="8" spans="1:12" ht="15" customHeight="1" x14ac:dyDescent="0.2">
      <c r="A8" s="550" t="s">
        <v>49</v>
      </c>
      <c r="B8" s="550"/>
      <c r="C8" s="550"/>
      <c r="D8" s="550"/>
      <c r="E8" s="550"/>
      <c r="F8" s="550"/>
      <c r="G8" s="550"/>
      <c r="H8" s="550"/>
      <c r="I8" s="550"/>
      <c r="J8" s="550"/>
      <c r="K8" s="550"/>
      <c r="L8" s="550"/>
    </row>
    <row r="9" spans="1:12" s="28" customFormat="1" ht="39" thickBot="1" x14ac:dyDescent="0.25">
      <c r="A9" s="248" t="s">
        <v>316</v>
      </c>
      <c r="B9" s="249" t="s">
        <v>50</v>
      </c>
      <c r="C9" s="250" t="s">
        <v>22</v>
      </c>
      <c r="D9" s="251" t="s">
        <v>317</v>
      </c>
      <c r="E9" s="252" t="s">
        <v>318</v>
      </c>
      <c r="F9" s="253" t="s">
        <v>319</v>
      </c>
      <c r="G9" s="249" t="s">
        <v>20</v>
      </c>
      <c r="H9" s="254" t="s">
        <v>320</v>
      </c>
      <c r="I9" s="255" t="s">
        <v>321</v>
      </c>
      <c r="J9" s="256" t="s">
        <v>322</v>
      </c>
      <c r="K9" s="257" t="s">
        <v>51</v>
      </c>
      <c r="L9" s="249" t="s">
        <v>323</v>
      </c>
    </row>
    <row r="10" spans="1:12" ht="15.95" customHeight="1" x14ac:dyDescent="0.2">
      <c r="A10" s="258"/>
      <c r="B10" s="259"/>
      <c r="C10" s="259"/>
      <c r="D10" s="260"/>
      <c r="E10" s="260"/>
      <c r="F10" s="261"/>
      <c r="G10" s="262"/>
      <c r="H10" s="263"/>
      <c r="I10" s="264"/>
      <c r="J10" s="264"/>
      <c r="K10" s="264"/>
      <c r="L10" s="262"/>
    </row>
    <row r="11" spans="1:12" ht="15.95" customHeight="1" x14ac:dyDescent="0.2">
      <c r="A11" s="258"/>
      <c r="B11" s="265"/>
      <c r="C11" s="265"/>
      <c r="D11" s="266"/>
      <c r="E11" s="266"/>
      <c r="F11" s="267"/>
      <c r="G11" s="169"/>
      <c r="H11" s="268"/>
      <c r="I11" s="269"/>
      <c r="J11" s="269"/>
      <c r="K11" s="269"/>
      <c r="L11" s="169"/>
    </row>
    <row r="12" spans="1:12" ht="15.95" customHeight="1" x14ac:dyDescent="0.2">
      <c r="A12" s="258"/>
      <c r="B12" s="265"/>
      <c r="C12" s="265"/>
      <c r="D12" s="266"/>
      <c r="E12" s="266"/>
      <c r="F12" s="267"/>
      <c r="G12" s="169"/>
      <c r="H12" s="268"/>
      <c r="I12" s="270"/>
      <c r="J12" s="270"/>
      <c r="K12" s="270"/>
      <c r="L12" s="169"/>
    </row>
    <row r="13" spans="1:12" s="26" customFormat="1" ht="15.95" customHeight="1" x14ac:dyDescent="0.2">
      <c r="A13" s="258"/>
      <c r="B13" s="265"/>
      <c r="C13" s="265"/>
      <c r="D13" s="265"/>
      <c r="E13" s="265"/>
      <c r="F13" s="271"/>
      <c r="G13" s="272"/>
      <c r="H13" s="273"/>
      <c r="I13" s="274"/>
      <c r="J13" s="274"/>
      <c r="K13" s="274"/>
      <c r="L13" s="272"/>
    </row>
    <row r="14" spans="1:12" ht="15.95" customHeight="1" x14ac:dyDescent="0.2">
      <c r="A14" s="258"/>
      <c r="B14" s="265"/>
      <c r="C14" s="265"/>
      <c r="D14" s="266"/>
      <c r="E14" s="266"/>
      <c r="F14" s="267"/>
      <c r="G14" s="169"/>
      <c r="H14" s="268"/>
      <c r="I14" s="275"/>
      <c r="J14" s="275"/>
      <c r="K14" s="275"/>
      <c r="L14" s="169"/>
    </row>
    <row r="15" spans="1:12" ht="15.95" customHeight="1" x14ac:dyDescent="0.2">
      <c r="A15" s="258"/>
      <c r="B15" s="265"/>
      <c r="C15" s="265"/>
      <c r="D15" s="266"/>
      <c r="E15" s="266"/>
      <c r="F15" s="267"/>
      <c r="G15" s="169"/>
      <c r="H15" s="268"/>
      <c r="I15" s="275"/>
      <c r="J15" s="275"/>
      <c r="K15" s="275"/>
      <c r="L15" s="169"/>
    </row>
    <row r="16" spans="1:12" ht="15.95" customHeight="1" x14ac:dyDescent="0.2">
      <c r="A16" s="258"/>
      <c r="B16" s="265"/>
      <c r="C16" s="265"/>
      <c r="D16" s="266"/>
      <c r="E16" s="266"/>
      <c r="F16" s="267"/>
      <c r="G16" s="169"/>
      <c r="H16" s="268"/>
      <c r="I16" s="275"/>
      <c r="J16" s="275"/>
      <c r="K16" s="275"/>
      <c r="L16" s="169"/>
    </row>
    <row r="17" spans="1:14" s="26" customFormat="1" ht="15.95" customHeight="1" x14ac:dyDescent="0.2">
      <c r="A17" s="258"/>
      <c r="B17" s="265"/>
      <c r="C17" s="265"/>
      <c r="D17" s="265"/>
      <c r="E17" s="265"/>
      <c r="F17" s="271"/>
      <c r="G17" s="272"/>
      <c r="H17" s="273"/>
      <c r="I17" s="270"/>
      <c r="J17" s="270"/>
      <c r="K17" s="270"/>
      <c r="L17" s="272"/>
    </row>
    <row r="18" spans="1:14" ht="15.95" customHeight="1" x14ac:dyDescent="0.2">
      <c r="A18" s="258"/>
      <c r="B18" s="265"/>
      <c r="C18" s="265"/>
      <c r="D18" s="266"/>
      <c r="E18" s="266"/>
      <c r="F18" s="267"/>
      <c r="G18" s="169"/>
      <c r="H18" s="268"/>
      <c r="I18" s="275"/>
      <c r="J18" s="275"/>
      <c r="K18" s="275"/>
      <c r="L18" s="169"/>
    </row>
    <row r="19" spans="1:14" s="26" customFormat="1" ht="15.95" customHeight="1" x14ac:dyDescent="0.2">
      <c r="A19" s="258"/>
      <c r="B19" s="265"/>
      <c r="C19" s="265"/>
      <c r="D19" s="266"/>
      <c r="E19" s="266"/>
      <c r="F19" s="267"/>
      <c r="G19" s="169"/>
      <c r="H19" s="268"/>
      <c r="I19" s="275"/>
      <c r="J19" s="275"/>
      <c r="K19" s="275"/>
      <c r="L19" s="169"/>
    </row>
    <row r="20" spans="1:14" ht="15.95" customHeight="1" x14ac:dyDescent="0.2">
      <c r="A20" s="258"/>
      <c r="B20" s="265"/>
      <c r="C20" s="265"/>
      <c r="D20" s="266"/>
      <c r="E20" s="266"/>
      <c r="F20" s="267"/>
      <c r="G20" s="169"/>
      <c r="H20" s="268"/>
      <c r="I20" s="275"/>
      <c r="J20" s="275"/>
      <c r="K20" s="275"/>
      <c r="L20" s="169"/>
    </row>
    <row r="21" spans="1:14" ht="15.95" customHeight="1" x14ac:dyDescent="0.2">
      <c r="A21" s="258"/>
      <c r="B21" s="265"/>
      <c r="C21" s="265"/>
      <c r="D21" s="265"/>
      <c r="E21" s="265"/>
      <c r="F21" s="271"/>
      <c r="G21" s="272"/>
      <c r="H21" s="273"/>
      <c r="I21" s="275"/>
      <c r="J21" s="275"/>
      <c r="K21" s="275"/>
      <c r="L21" s="272"/>
    </row>
    <row r="22" spans="1:14" ht="15.95" customHeight="1" x14ac:dyDescent="0.2">
      <c r="A22" s="258"/>
      <c r="B22" s="265"/>
      <c r="C22" s="265"/>
      <c r="D22" s="266"/>
      <c r="E22" s="265"/>
      <c r="F22" s="267"/>
      <c r="G22" s="169"/>
      <c r="H22" s="268"/>
      <c r="I22" s="270"/>
      <c r="J22" s="270"/>
      <c r="K22" s="270"/>
      <c r="L22" s="169"/>
    </row>
    <row r="23" spans="1:14" s="26" customFormat="1" ht="15.95" customHeight="1" x14ac:dyDescent="0.2">
      <c r="A23" s="258"/>
      <c r="B23" s="265"/>
      <c r="C23" s="265"/>
      <c r="D23" s="266"/>
      <c r="E23" s="266"/>
      <c r="F23" s="267"/>
      <c r="G23" s="169"/>
      <c r="H23" s="268"/>
      <c r="I23" s="275"/>
      <c r="J23" s="275"/>
      <c r="K23" s="275"/>
      <c r="L23" s="169"/>
    </row>
    <row r="24" spans="1:14" ht="15.95" customHeight="1" x14ac:dyDescent="0.2">
      <c r="A24" s="258"/>
      <c r="B24" s="265"/>
      <c r="C24" s="265"/>
      <c r="D24" s="266"/>
      <c r="E24" s="266"/>
      <c r="F24" s="267"/>
      <c r="G24" s="169"/>
      <c r="H24" s="268"/>
      <c r="I24" s="275"/>
      <c r="J24" s="275"/>
      <c r="K24" s="275"/>
      <c r="L24" s="169"/>
    </row>
    <row r="25" spans="1:14" ht="15.95" customHeight="1" x14ac:dyDescent="0.2">
      <c r="A25" s="258"/>
      <c r="B25" s="265"/>
      <c r="C25" s="265"/>
      <c r="D25" s="265"/>
      <c r="E25" s="265"/>
      <c r="F25" s="271"/>
      <c r="G25" s="272"/>
      <c r="H25" s="273"/>
      <c r="I25" s="275"/>
      <c r="J25" s="275"/>
      <c r="K25" s="275"/>
      <c r="L25" s="272"/>
      <c r="M25" s="29"/>
      <c r="N25" s="29"/>
    </row>
    <row r="26" spans="1:14" ht="15.95" customHeight="1" x14ac:dyDescent="0.2">
      <c r="A26" s="258"/>
      <c r="B26" s="265"/>
      <c r="C26" s="265"/>
      <c r="D26" s="276"/>
      <c r="E26" s="277"/>
      <c r="F26" s="267"/>
      <c r="G26" s="169"/>
      <c r="H26" s="278">
        <f>SUM(H10:H25)</f>
        <v>0</v>
      </c>
      <c r="I26" s="275">
        <f>SUM(I10:I25)</f>
        <v>0</v>
      </c>
      <c r="J26" s="275">
        <f>SUM(J10:J25)</f>
        <v>0</v>
      </c>
      <c r="K26" s="279"/>
      <c r="L26" s="169"/>
    </row>
    <row r="27" spans="1:14" ht="15.95" customHeight="1" thickBot="1" x14ac:dyDescent="0.25">
      <c r="A27" s="280"/>
      <c r="B27" s="9"/>
      <c r="C27" s="9"/>
      <c r="D27" s="281"/>
      <c r="E27" s="282"/>
      <c r="F27" s="283"/>
      <c r="G27" s="188"/>
      <c r="H27" s="284"/>
      <c r="I27" s="285"/>
      <c r="J27" s="285"/>
      <c r="K27" s="286"/>
      <c r="L27" s="188"/>
    </row>
    <row r="28" spans="1:14" ht="37.5" customHeight="1" thickBot="1" x14ac:dyDescent="0.25">
      <c r="A28" s="280"/>
      <c r="B28" s="9"/>
      <c r="C28" s="9"/>
      <c r="D28" s="281"/>
      <c r="E28" s="282"/>
      <c r="F28" s="283"/>
      <c r="G28" s="188"/>
      <c r="H28" s="287" t="s">
        <v>324</v>
      </c>
      <c r="I28" s="285"/>
      <c r="J28" s="285"/>
      <c r="K28" s="286"/>
      <c r="L28" s="188"/>
    </row>
    <row r="29" spans="1:14" ht="15.95" customHeight="1" x14ac:dyDescent="0.2">
      <c r="B29" s="27"/>
      <c r="F29" s="27"/>
      <c r="G29" s="27"/>
      <c r="H29" s="27"/>
      <c r="I29" s="27"/>
      <c r="J29" s="27"/>
      <c r="K29" s="27"/>
      <c r="L29" s="27"/>
    </row>
    <row r="30" spans="1:14" ht="15.95" hidden="1" customHeight="1" outlineLevel="1" x14ac:dyDescent="0.2">
      <c r="A30" s="26"/>
      <c r="C30" s="552" t="s">
        <v>325</v>
      </c>
      <c r="D30" s="553"/>
      <c r="E30" s="288" t="str">
        <f>Vitrine!D116</f>
        <v>AN/MM/JR</v>
      </c>
      <c r="F30" s="289"/>
      <c r="G30" s="290"/>
      <c r="H30" s="291"/>
      <c r="I30" s="292" t="s">
        <v>326</v>
      </c>
      <c r="J30" s="293" t="s">
        <v>327</v>
      </c>
      <c r="K30" s="27"/>
      <c r="L30" s="27"/>
    </row>
    <row r="31" spans="1:14" ht="15.95" hidden="1" customHeight="1" outlineLevel="1" thickBot="1" x14ac:dyDescent="0.25">
      <c r="A31" s="26"/>
      <c r="C31" s="554" t="s">
        <v>328</v>
      </c>
      <c r="D31" s="555"/>
      <c r="E31" s="294">
        <f>'[1]Budget-Bilan '!G39</f>
        <v>0</v>
      </c>
      <c r="F31" s="295"/>
      <c r="G31" s="296"/>
      <c r="H31" s="297"/>
      <c r="I31" s="298" t="s">
        <v>329</v>
      </c>
      <c r="J31" s="299" t="s">
        <v>330</v>
      </c>
      <c r="K31" s="300"/>
      <c r="L31" s="300"/>
    </row>
    <row r="32" spans="1:14" ht="28.5" hidden="1" customHeight="1" outlineLevel="1" thickBot="1" x14ac:dyDescent="0.25">
      <c r="A32" s="26"/>
      <c r="C32" s="540" t="s">
        <v>331</v>
      </c>
      <c r="D32" s="541"/>
      <c r="E32" s="301">
        <f>E31/0.75/1.15</f>
        <v>0</v>
      </c>
      <c r="F32" s="295"/>
      <c r="G32" s="296"/>
      <c r="H32" s="302" t="s">
        <v>332</v>
      </c>
      <c r="I32" s="303">
        <f>SUMIF($A$10:$A$25,$J$30,$H$10:$H$25)</f>
        <v>0</v>
      </c>
      <c r="J32" s="304" t="str">
        <f>IFERROR(I32/H26,"")</f>
        <v/>
      </c>
      <c r="K32" s="300"/>
      <c r="L32" s="300"/>
    </row>
    <row r="33" spans="1:12" ht="26.25" hidden="1" customHeight="1" outlineLevel="1" x14ac:dyDescent="0.2">
      <c r="A33" s="26"/>
      <c r="C33" s="305"/>
      <c r="D33" s="246"/>
      <c r="E33" s="306"/>
      <c r="F33" s="295"/>
      <c r="G33" s="296"/>
      <c r="H33" s="307" t="s">
        <v>333</v>
      </c>
      <c r="I33" s="308">
        <f>SUMIF($A$10:$A$25,$J$30,$I$10:$I$25)</f>
        <v>0</v>
      </c>
      <c r="J33" s="309" t="str">
        <f>IFERROR(I33/H26,"")</f>
        <v/>
      </c>
      <c r="K33" s="300"/>
      <c r="L33" s="300"/>
    </row>
    <row r="34" spans="1:12" s="2" customFormat="1" ht="29.25" hidden="1" customHeight="1" outlineLevel="1" x14ac:dyDescent="0.2">
      <c r="A34" s="26"/>
      <c r="B34" s="26"/>
      <c r="C34" s="305"/>
      <c r="D34" s="246"/>
      <c r="E34" s="306"/>
      <c r="F34" s="295"/>
      <c r="G34" s="296"/>
      <c r="H34" s="307" t="s">
        <v>334</v>
      </c>
      <c r="I34" s="311" t="str">
        <f>IFERROR(I33/I32,"")</f>
        <v/>
      </c>
      <c r="J34" s="312"/>
      <c r="K34" s="300"/>
      <c r="L34" s="300"/>
    </row>
    <row r="35" spans="1:12" s="2" customFormat="1" ht="15.95" hidden="1" customHeight="1" outlineLevel="1" thickBot="1" x14ac:dyDescent="0.25">
      <c r="A35" s="26"/>
      <c r="B35" s="26"/>
      <c r="C35" s="305"/>
      <c r="D35" s="246"/>
      <c r="E35" s="306"/>
      <c r="F35" s="295"/>
      <c r="G35" s="296"/>
      <c r="H35" s="310" t="s">
        <v>335</v>
      </c>
      <c r="I35" s="313"/>
      <c r="J35" s="314" t="str">
        <f>IFERROR(I35/H26,"")</f>
        <v/>
      </c>
      <c r="K35" s="300"/>
      <c r="L35" s="300"/>
    </row>
    <row r="36" spans="1:12" s="2" customFormat="1" ht="15.95" customHeight="1" collapsed="1" x14ac:dyDescent="0.2">
      <c r="A36" s="247"/>
      <c r="B36" s="247"/>
      <c r="C36" s="247"/>
      <c r="D36" s="247"/>
      <c r="E36" s="247"/>
      <c r="F36" s="247"/>
      <c r="G36" s="247"/>
      <c r="H36" s="247"/>
      <c r="I36" s="247"/>
      <c r="J36" s="247"/>
      <c r="K36" s="247"/>
      <c r="L36" s="247"/>
    </row>
    <row r="37" spans="1:12" ht="15.95" customHeight="1" x14ac:dyDescent="0.2">
      <c r="A37" s="546" t="s">
        <v>52</v>
      </c>
      <c r="B37" s="546"/>
      <c r="C37" s="546"/>
      <c r="D37" s="546"/>
      <c r="E37" s="546"/>
      <c r="F37" s="546"/>
      <c r="G37" s="546"/>
      <c r="H37" s="546"/>
      <c r="I37" s="546"/>
      <c r="J37" s="546"/>
      <c r="K37" s="546"/>
      <c r="L37" s="546"/>
    </row>
    <row r="38" spans="1:12" s="26" customFormat="1" ht="15.95" customHeight="1" x14ac:dyDescent="0.2">
      <c r="A38" s="545" t="s">
        <v>50</v>
      </c>
      <c r="B38" s="545"/>
      <c r="C38" s="545" t="s">
        <v>53</v>
      </c>
      <c r="D38" s="545"/>
      <c r="E38" s="31" t="s">
        <v>54</v>
      </c>
      <c r="F38" s="545" t="s">
        <v>55</v>
      </c>
      <c r="G38" s="545"/>
      <c r="H38" s="545"/>
      <c r="I38" s="545"/>
      <c r="J38" s="545"/>
      <c r="K38" s="545"/>
      <c r="L38" s="545"/>
    </row>
    <row r="39" spans="1:12" ht="15.95" customHeight="1" x14ac:dyDescent="0.2">
      <c r="A39" s="542"/>
      <c r="B39" s="542"/>
      <c r="C39" s="543"/>
      <c r="D39" s="543"/>
      <c r="E39" s="32"/>
      <c r="F39" s="544"/>
      <c r="G39" s="544"/>
      <c r="H39" s="544"/>
      <c r="I39" s="544"/>
      <c r="J39" s="544"/>
      <c r="K39" s="544"/>
      <c r="L39" s="544"/>
    </row>
    <row r="40" spans="1:12" ht="15.95" customHeight="1" x14ac:dyDescent="0.2">
      <c r="A40" s="542"/>
      <c r="B40" s="542"/>
      <c r="C40" s="543"/>
      <c r="D40" s="543"/>
      <c r="E40" s="32"/>
      <c r="F40" s="544"/>
      <c r="G40" s="544"/>
      <c r="H40" s="544"/>
      <c r="I40" s="544"/>
      <c r="J40" s="544"/>
      <c r="K40" s="544"/>
      <c r="L40" s="544"/>
    </row>
    <row r="41" spans="1:12" ht="15.95" customHeight="1" x14ac:dyDescent="0.2">
      <c r="A41" s="542"/>
      <c r="B41" s="542"/>
      <c r="C41" s="543"/>
      <c r="D41" s="543"/>
      <c r="E41" s="32"/>
      <c r="F41" s="544"/>
      <c r="G41" s="544"/>
      <c r="H41" s="544"/>
      <c r="I41" s="544"/>
      <c r="J41" s="544"/>
      <c r="K41" s="544"/>
      <c r="L41" s="544"/>
    </row>
    <row r="42" spans="1:12" ht="15.95" customHeight="1" x14ac:dyDescent="0.2">
      <c r="A42" s="542"/>
      <c r="B42" s="542"/>
      <c r="C42" s="543"/>
      <c r="D42" s="543"/>
      <c r="E42" s="32"/>
      <c r="F42" s="544"/>
      <c r="G42" s="544"/>
      <c r="H42" s="544"/>
      <c r="I42" s="544"/>
      <c r="J42" s="544"/>
      <c r="K42" s="544"/>
      <c r="L42" s="544"/>
    </row>
    <row r="45" spans="1:12" x14ac:dyDescent="0.2">
      <c r="G45" s="27"/>
      <c r="H45" s="27"/>
      <c r="I45" s="27"/>
      <c r="J45" s="27"/>
      <c r="K45" s="27"/>
      <c r="L45" s="27"/>
    </row>
    <row r="46" spans="1:12" x14ac:dyDescent="0.2">
      <c r="G46" s="27"/>
      <c r="H46" s="27"/>
      <c r="I46" s="27"/>
      <c r="J46" s="27"/>
      <c r="K46" s="27"/>
      <c r="L46" s="27"/>
    </row>
    <row r="47" spans="1:12" x14ac:dyDescent="0.2">
      <c r="G47" s="27"/>
      <c r="H47" s="27"/>
      <c r="I47" s="27"/>
      <c r="J47" s="27"/>
      <c r="K47" s="27"/>
      <c r="L47" s="27"/>
    </row>
    <row r="48" spans="1:12" x14ac:dyDescent="0.2">
      <c r="G48" s="27"/>
      <c r="H48" s="27"/>
      <c r="I48" s="27"/>
      <c r="J48" s="27"/>
      <c r="K48" s="27"/>
      <c r="L48" s="27"/>
    </row>
    <row r="49" spans="7:12" x14ac:dyDescent="0.2">
      <c r="G49" s="27"/>
      <c r="H49" s="27"/>
      <c r="I49" s="27"/>
      <c r="J49" s="27"/>
      <c r="K49" s="27"/>
      <c r="L49" s="27"/>
    </row>
    <row r="50" spans="7:12" x14ac:dyDescent="0.2">
      <c r="G50" s="27"/>
      <c r="H50" s="27"/>
      <c r="I50" s="27"/>
      <c r="J50" s="27"/>
      <c r="K50" s="27"/>
      <c r="L50" s="27"/>
    </row>
    <row r="51" spans="7:12" x14ac:dyDescent="0.2">
      <c r="G51" s="27"/>
      <c r="H51" s="27"/>
      <c r="I51" s="27"/>
      <c r="J51" s="27"/>
      <c r="K51" s="27"/>
      <c r="L51" s="27"/>
    </row>
    <row r="52" spans="7:12" x14ac:dyDescent="0.2">
      <c r="G52" s="27"/>
      <c r="H52" s="27"/>
      <c r="I52" s="27"/>
      <c r="J52" s="27"/>
      <c r="K52" s="27"/>
      <c r="L52" s="27"/>
    </row>
    <row r="53" spans="7:12" x14ac:dyDescent="0.2">
      <c r="G53" s="27"/>
      <c r="H53" s="27"/>
      <c r="I53" s="27"/>
      <c r="J53" s="27"/>
      <c r="K53" s="27"/>
      <c r="L53" s="27"/>
    </row>
    <row r="54" spans="7:12" x14ac:dyDescent="0.2">
      <c r="G54" s="27"/>
      <c r="H54" s="27"/>
      <c r="I54" s="27"/>
      <c r="J54" s="27"/>
      <c r="K54" s="27"/>
      <c r="L54" s="27"/>
    </row>
    <row r="55" spans="7:12" x14ac:dyDescent="0.2">
      <c r="G55" s="27"/>
      <c r="H55" s="27"/>
      <c r="I55" s="27"/>
      <c r="J55" s="27"/>
      <c r="K55" s="27"/>
      <c r="L55" s="27"/>
    </row>
    <row r="56" spans="7:12" x14ac:dyDescent="0.2">
      <c r="G56" s="27"/>
      <c r="H56" s="27"/>
      <c r="I56" s="27"/>
      <c r="J56" s="27"/>
      <c r="K56" s="27"/>
      <c r="L56" s="27"/>
    </row>
    <row r="57" spans="7:12" x14ac:dyDescent="0.2">
      <c r="G57" s="27"/>
      <c r="H57" s="27"/>
      <c r="I57" s="27"/>
      <c r="J57" s="27"/>
      <c r="K57" s="27"/>
      <c r="L57" s="27"/>
    </row>
    <row r="58" spans="7:12" x14ac:dyDescent="0.2">
      <c r="G58" s="27"/>
      <c r="H58" s="27"/>
      <c r="I58" s="27"/>
      <c r="J58" s="27"/>
      <c r="K58" s="27"/>
      <c r="L58" s="27"/>
    </row>
  </sheetData>
  <mergeCells count="32">
    <mergeCell ref="C1:L1"/>
    <mergeCell ref="A1:B1"/>
    <mergeCell ref="A2:B2"/>
    <mergeCell ref="A3:B3"/>
    <mergeCell ref="A4:B4"/>
    <mergeCell ref="C2:L2"/>
    <mergeCell ref="C3:L3"/>
    <mergeCell ref="C4:L4"/>
    <mergeCell ref="A5:B5"/>
    <mergeCell ref="A37:L37"/>
    <mergeCell ref="A38:B38"/>
    <mergeCell ref="F38:L38"/>
    <mergeCell ref="A39:B39"/>
    <mergeCell ref="A6:L6"/>
    <mergeCell ref="C39:D39"/>
    <mergeCell ref="F39:L39"/>
    <mergeCell ref="A7:L7"/>
    <mergeCell ref="A8:L8"/>
    <mergeCell ref="C5:L5"/>
    <mergeCell ref="C30:D30"/>
    <mergeCell ref="C31:D31"/>
    <mergeCell ref="C32:D32"/>
    <mergeCell ref="A42:B42"/>
    <mergeCell ref="C42:D42"/>
    <mergeCell ref="F42:L42"/>
    <mergeCell ref="A40:B40"/>
    <mergeCell ref="C38:D38"/>
    <mergeCell ref="C40:D40"/>
    <mergeCell ref="F40:L40"/>
    <mergeCell ref="A41:B41"/>
    <mergeCell ref="C41:D41"/>
    <mergeCell ref="F41:L41"/>
  </mergeCells>
  <conditionalFormatting sqref="B10:H25">
    <cfRule type="expression" dxfId="0" priority="1" stopIfTrue="1">
      <formula>UPPER(TRIM($A10))="x"</formula>
    </cfRule>
  </conditionalFormatting>
  <pageMargins left="0.47244094488188981" right="0.43307086614173229" top="0.98425196850393704" bottom="0.98425196850393704" header="0.51181102362204722" footer="0.51181102362204722"/>
  <pageSetup paperSize="5" fitToHeight="0" orientation="landscape" r:id="rId1"/>
  <headerFooter alignWithMargins="0">
    <oddHeader>&amp;C&amp;"Calibri,Gras"&amp;8MUSICACTION
VITRINES MUSICALES -VOLET 3
TABLEAU DES DÉPENSES&amp;R&amp;"Calibri,Gras"&amp;9&amp;P de &amp;N</oddHeader>
  </headerFooter>
  <rowBreaks count="1" manualBreakCount="1">
    <brk id="25"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Déclarations</vt:lpstr>
      <vt:lpstr>QD Demandeur</vt:lpstr>
      <vt:lpstr>QD Artiste</vt:lpstr>
      <vt:lpstr>Plan Spect</vt:lpstr>
      <vt:lpstr>Vitrine</vt:lpstr>
      <vt:lpstr>Tournée</vt:lpstr>
      <vt:lpstr>Adaptation</vt:lpstr>
      <vt:lpstr>PARA-Bilan projet</vt:lpstr>
      <vt:lpstr>Tableau des dépenses</vt:lpstr>
      <vt:lpstr>Adaptation!Impression_des_titres</vt:lpstr>
      <vt:lpstr>Déclarations!Impression_des_titres</vt:lpstr>
      <vt:lpstr>'Tableau des dépenses'!Impression_des_titres</vt:lpstr>
      <vt:lpstr>Tournée!Impression_des_titres</vt:lpstr>
      <vt:lpstr>Vitrine!Impression_des_titres</vt:lpstr>
      <vt:lpstr>Adaptation!Zone_d_impression</vt:lpstr>
      <vt:lpstr>Déclarations!Zone_d_impression</vt:lpstr>
      <vt:lpstr>'Plan Spect'!Zone_d_impression</vt:lpstr>
      <vt:lpstr>'Tableau des dépenses'!Zone_d_impression</vt:lpstr>
      <vt:lpstr>Tournée!Zone_d_impression</vt:lpstr>
      <vt:lpstr>Vitrine!Zone_d_impression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Jacinthe Roy</dc:creator>
  <cp:keywords/>
  <dc:description/>
  <cp:lastModifiedBy>Anne-Karine Tremblay</cp:lastModifiedBy>
  <cp:revision/>
  <cp:lastPrinted>2025-12-10T20:19:20Z</cp:lastPrinted>
  <dcterms:created xsi:type="dcterms:W3CDTF">2002-02-05T19:06:13Z</dcterms:created>
  <dcterms:modified xsi:type="dcterms:W3CDTF">2026-02-27T15:39:01Z</dcterms:modified>
  <cp:category/>
  <cp:contentStatus/>
</cp:coreProperties>
</file>